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whack\Elec\IEPEC\2019 IEPEC\Call for Abstracts\Teams\"/>
    </mc:Choice>
  </mc:AlternateContent>
  <xr:revisionPtr revIDLastSave="0" documentId="10_ncr:100000_{DC17D179-986B-42B0-9E12-9BB5909087E8}" xr6:coauthVersionLast="31" xr6:coauthVersionMax="38" xr10:uidLastSave="{00000000-0000-0000-0000-000000000000}"/>
  <bookViews>
    <workbookView xWindow="0" yWindow="0" windowWidth="19200" windowHeight="8280" activeTab="6" xr2:uid="{00000000-000D-0000-FFFF-FFFF00000000}"/>
    <workbookView xWindow="0" yWindow="0" windowWidth="28800" windowHeight="9900" xr2:uid="{680DC252-19EC-4473-8CFC-1F08A0FA9DBC}"/>
  </bookViews>
  <sheets>
    <sheet name="All Teams" sheetId="4" r:id="rId1"/>
    <sheet name="Team 1" sheetId="11" r:id="rId2"/>
    <sheet name="Team 2" sheetId="12" r:id="rId3"/>
    <sheet name="Team 3" sheetId="10" r:id="rId4"/>
    <sheet name="Team 4" sheetId="13" r:id="rId5"/>
    <sheet name="Team 5" sheetId="14" r:id="rId6"/>
    <sheet name="Team 6" sheetId="15" r:id="rId7"/>
    <sheet name="Team 7" sheetId="16" r:id="rId8"/>
    <sheet name="Team 8" sheetId="17" r:id="rId9"/>
  </sheets>
  <definedNames>
    <definedName name="DataAvailability">'All Teams'!$AP$19:$AP$22</definedName>
    <definedName name="GreenRed">'Team 3'!#REF!</definedName>
    <definedName name="_xlnm.Print_Area" localSheetId="0">'All Teams'!$A:$C</definedName>
    <definedName name="_xlnm.Print_Area" localSheetId="1">'Team 1'!$A:$C</definedName>
    <definedName name="_xlnm.Print_Area" localSheetId="2">'Team 2'!$A:$C</definedName>
  </definedNames>
  <calcPr calcId="179017"/>
</workbook>
</file>

<file path=xl/calcChain.xml><?xml version="1.0" encoding="utf-8"?>
<calcChain xmlns="http://schemas.openxmlformats.org/spreadsheetml/2006/main">
  <c r="N6" i="4" l="1"/>
  <c r="N5" i="4"/>
  <c r="N33" i="17"/>
  <c r="N32" i="17"/>
  <c r="N31" i="17"/>
  <c r="N30" i="17"/>
  <c r="N29" i="17"/>
  <c r="N28" i="17"/>
  <c r="N27" i="17"/>
  <c r="N26" i="17"/>
  <c r="N25" i="17"/>
  <c r="N24" i="17"/>
  <c r="N23" i="17"/>
  <c r="N22" i="17"/>
  <c r="N21" i="17"/>
  <c r="N20" i="17"/>
  <c r="N19" i="17"/>
  <c r="N18" i="17"/>
  <c r="N17" i="17"/>
  <c r="N16" i="17"/>
  <c r="N15" i="17"/>
  <c r="N14" i="17"/>
  <c r="N13" i="17"/>
  <c r="N12" i="17"/>
  <c r="N11" i="17"/>
  <c r="N10" i="17"/>
  <c r="N9" i="17"/>
  <c r="N8" i="17"/>
  <c r="N7" i="17"/>
  <c r="N6" i="17"/>
  <c r="N5" i="17"/>
  <c r="N33" i="16"/>
  <c r="N32" i="16"/>
  <c r="N31" i="16"/>
  <c r="N30" i="16"/>
  <c r="N29" i="16"/>
  <c r="N28" i="16"/>
  <c r="N27" i="16"/>
  <c r="N26" i="16"/>
  <c r="N25" i="16"/>
  <c r="N24" i="16"/>
  <c r="N23" i="16"/>
  <c r="N22" i="16"/>
  <c r="N21" i="16"/>
  <c r="N20" i="16"/>
  <c r="N19" i="16"/>
  <c r="N18" i="16"/>
  <c r="N17" i="16"/>
  <c r="N16" i="16"/>
  <c r="N15" i="16"/>
  <c r="N14" i="16"/>
  <c r="N13" i="16"/>
  <c r="N12" i="16"/>
  <c r="N11" i="16"/>
  <c r="N10" i="16"/>
  <c r="N9" i="16"/>
  <c r="N8" i="16"/>
  <c r="N7" i="16"/>
  <c r="N6" i="16"/>
  <c r="N5" i="16"/>
  <c r="N32" i="15"/>
  <c r="N31" i="15"/>
  <c r="N30" i="15"/>
  <c r="N29" i="15"/>
  <c r="N28" i="15"/>
  <c r="N27" i="15"/>
  <c r="N26" i="15"/>
  <c r="N25" i="15"/>
  <c r="N24" i="15"/>
  <c r="N23" i="15"/>
  <c r="N22" i="15"/>
  <c r="N21" i="15"/>
  <c r="N20" i="15"/>
  <c r="N19" i="15"/>
  <c r="N18" i="15"/>
  <c r="N17" i="15"/>
  <c r="N16" i="15"/>
  <c r="N15" i="15"/>
  <c r="N14" i="15"/>
  <c r="N13" i="15"/>
  <c r="N12" i="15"/>
  <c r="N11" i="15"/>
  <c r="N10" i="15"/>
  <c r="N9" i="15"/>
  <c r="N8" i="15"/>
  <c r="N7" i="15"/>
  <c r="N6" i="15"/>
  <c r="N5" i="15"/>
  <c r="N35" i="10"/>
  <c r="N34" i="10"/>
  <c r="N33" i="10"/>
  <c r="N32" i="10"/>
  <c r="N31" i="10"/>
  <c r="N30" i="10"/>
  <c r="N29" i="10"/>
  <c r="N28" i="10"/>
  <c r="N27" i="10"/>
  <c r="N26" i="10"/>
  <c r="N25" i="10"/>
  <c r="N24" i="10"/>
  <c r="N23" i="10"/>
  <c r="N22" i="10"/>
  <c r="N21" i="10"/>
  <c r="N20" i="10"/>
  <c r="N19" i="10"/>
  <c r="N18" i="10"/>
  <c r="N17" i="10"/>
  <c r="N16" i="10"/>
  <c r="N15" i="10"/>
  <c r="N14" i="10"/>
  <c r="N13" i="10"/>
  <c r="N12" i="10"/>
  <c r="N11" i="10"/>
  <c r="N10" i="10"/>
  <c r="N9" i="10"/>
  <c r="N8" i="10"/>
  <c r="N7" i="10"/>
  <c r="N6" i="10"/>
  <c r="N5" i="10"/>
  <c r="N33" i="14"/>
  <c r="N32" i="14"/>
  <c r="N31" i="14"/>
  <c r="N30" i="14"/>
  <c r="N29" i="14"/>
  <c r="N28" i="14"/>
  <c r="N27" i="14"/>
  <c r="N26" i="14"/>
  <c r="N25" i="14"/>
  <c r="N24" i="14"/>
  <c r="N23" i="14"/>
  <c r="N22" i="14"/>
  <c r="N21" i="14"/>
  <c r="N20" i="14"/>
  <c r="N19" i="14"/>
  <c r="N18" i="14"/>
  <c r="N17" i="14"/>
  <c r="N16" i="14"/>
  <c r="N15" i="14"/>
  <c r="N14" i="14"/>
  <c r="N13" i="14"/>
  <c r="N12" i="14"/>
  <c r="N11" i="14"/>
  <c r="N10" i="14"/>
  <c r="N9" i="14"/>
  <c r="N8" i="14"/>
  <c r="N7" i="14"/>
  <c r="N6" i="14"/>
  <c r="N5" i="14"/>
  <c r="N33" i="13"/>
  <c r="N32" i="13"/>
  <c r="N31" i="13"/>
  <c r="N30" i="13"/>
  <c r="N29" i="13"/>
  <c r="N28" i="13"/>
  <c r="N27" i="13"/>
  <c r="N26" i="13"/>
  <c r="N25" i="13"/>
  <c r="N24" i="13"/>
  <c r="N23" i="13"/>
  <c r="N22" i="13"/>
  <c r="N21" i="13"/>
  <c r="N20" i="13"/>
  <c r="N19" i="13"/>
  <c r="N18" i="13"/>
  <c r="N17" i="13"/>
  <c r="N16" i="13"/>
  <c r="N15" i="13"/>
  <c r="N14" i="13"/>
  <c r="N13" i="13"/>
  <c r="N12" i="13"/>
  <c r="N11" i="13"/>
  <c r="N10" i="13"/>
  <c r="N9" i="13"/>
  <c r="N8" i="13"/>
  <c r="N7" i="13"/>
  <c r="N6" i="13"/>
  <c r="N6" i="12"/>
  <c r="N5" i="12"/>
  <c r="N5" i="13" l="1"/>
  <c r="N234" i="4" l="1"/>
  <c r="N233" i="4"/>
  <c r="N232" i="4"/>
  <c r="N231" i="4"/>
  <c r="N230" i="4"/>
  <c r="N229" i="4"/>
  <c r="N228" i="4"/>
  <c r="N227" i="4"/>
  <c r="N226" i="4"/>
  <c r="N225" i="4"/>
  <c r="N224" i="4"/>
  <c r="N223" i="4"/>
  <c r="N222" i="4"/>
  <c r="N144" i="4"/>
  <c r="N221" i="4"/>
  <c r="N220" i="4"/>
  <c r="N219" i="4"/>
  <c r="N218" i="4"/>
  <c r="N217" i="4"/>
  <c r="N216" i="4"/>
  <c r="N215" i="4"/>
  <c r="N214" i="4"/>
  <c r="N213" i="4"/>
  <c r="N212" i="4"/>
  <c r="N211" i="4"/>
  <c r="N210" i="4"/>
  <c r="N209" i="4"/>
  <c r="N208" i="4"/>
  <c r="N207" i="4"/>
  <c r="N206" i="4"/>
  <c r="N205" i="4"/>
  <c r="N204" i="4"/>
  <c r="N203" i="4"/>
  <c r="N202" i="4"/>
  <c r="N201" i="4"/>
  <c r="N200" i="4"/>
  <c r="N199" i="4"/>
  <c r="N198" i="4"/>
  <c r="N197" i="4"/>
  <c r="N196" i="4"/>
  <c r="N195" i="4"/>
  <c r="N194" i="4"/>
  <c r="N193" i="4"/>
  <c r="N192" i="4"/>
  <c r="N191" i="4"/>
  <c r="N190" i="4"/>
  <c r="N189" i="4"/>
  <c r="N188" i="4"/>
  <c r="N187" i="4"/>
  <c r="N186" i="4"/>
  <c r="N185" i="4"/>
  <c r="N184" i="4"/>
  <c r="N183" i="4"/>
  <c r="N182" i="4"/>
  <c r="N181" i="4"/>
  <c r="N180" i="4"/>
  <c r="N179" i="4"/>
  <c r="N178" i="4"/>
  <c r="N177" i="4"/>
  <c r="N176" i="4"/>
  <c r="N175" i="4"/>
  <c r="N174" i="4"/>
  <c r="N173" i="4"/>
  <c r="N172" i="4"/>
  <c r="N171" i="4"/>
  <c r="N170" i="4"/>
  <c r="N169" i="4"/>
  <c r="N168" i="4"/>
  <c r="N167" i="4"/>
  <c r="N166" i="4"/>
  <c r="N165" i="4"/>
  <c r="N164" i="4"/>
  <c r="N163" i="4"/>
  <c r="N162" i="4"/>
  <c r="N161" i="4"/>
  <c r="N160" i="4"/>
  <c r="N159" i="4"/>
  <c r="N158" i="4"/>
  <c r="N157" i="4"/>
  <c r="N156" i="4"/>
  <c r="N155" i="4"/>
  <c r="N154" i="4"/>
  <c r="N153" i="4"/>
  <c r="N152" i="4"/>
  <c r="N151" i="4"/>
  <c r="N150" i="4"/>
  <c r="N149" i="4"/>
  <c r="N148" i="4"/>
  <c r="N147" i="4"/>
  <c r="N146" i="4"/>
  <c r="N145" i="4"/>
  <c r="N143" i="4"/>
  <c r="N142" i="4"/>
  <c r="N141" i="4"/>
  <c r="N140" i="4"/>
  <c r="N139" i="4"/>
  <c r="N138" i="4"/>
  <c r="N137" i="4"/>
  <c r="N136" i="4"/>
  <c r="N135" i="4"/>
  <c r="N134" i="4"/>
  <c r="N133" i="4"/>
  <c r="N132" i="4"/>
  <c r="N131" i="4"/>
  <c r="N130" i="4"/>
  <c r="N129" i="4"/>
  <c r="N128" i="4"/>
  <c r="N127" i="4"/>
  <c r="N126" i="4"/>
  <c r="N125" i="4"/>
  <c r="N124" i="4"/>
  <c r="N123" i="4"/>
  <c r="N122" i="4"/>
  <c r="N121" i="4"/>
  <c r="N120" i="4"/>
  <c r="N119" i="4"/>
  <c r="N118" i="4"/>
  <c r="N117" i="4"/>
  <c r="N116" i="4"/>
  <c r="N115" i="4"/>
  <c r="N114" i="4"/>
  <c r="N113" i="4"/>
  <c r="N112" i="4"/>
  <c r="N111" i="4"/>
  <c r="N110" i="4"/>
  <c r="N109" i="4"/>
  <c r="N108" i="4"/>
  <c r="N107" i="4"/>
  <c r="N106" i="4"/>
  <c r="N105" i="4"/>
  <c r="N104" i="4"/>
  <c r="N103" i="4"/>
  <c r="N102" i="4"/>
  <c r="N101" i="4"/>
  <c r="N100" i="4"/>
  <c r="N99" i="4"/>
  <c r="N98" i="4"/>
  <c r="N97" i="4"/>
  <c r="N96" i="4"/>
  <c r="N95" i="4"/>
  <c r="N94" i="4"/>
  <c r="N92" i="4"/>
  <c r="N91" i="4"/>
  <c r="N90" i="4"/>
  <c r="N89" i="4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32" i="12" l="1"/>
  <c r="N31" i="12"/>
  <c r="N30" i="12"/>
  <c r="N29" i="12"/>
  <c r="N28" i="12"/>
  <c r="N27" i="12"/>
  <c r="N26" i="12"/>
  <c r="N25" i="12"/>
  <c r="N24" i="12"/>
  <c r="N23" i="12"/>
  <c r="N22" i="12"/>
  <c r="N21" i="12"/>
  <c r="N20" i="12"/>
  <c r="N19" i="12"/>
  <c r="N18" i="12"/>
  <c r="N17" i="12"/>
  <c r="N16" i="12"/>
  <c r="N15" i="12"/>
  <c r="N14" i="12"/>
  <c r="N13" i="12"/>
  <c r="N12" i="12"/>
  <c r="N11" i="12"/>
  <c r="N10" i="12"/>
  <c r="N9" i="12"/>
  <c r="N8" i="12"/>
  <c r="N7" i="12"/>
  <c r="N32" i="11"/>
  <c r="N31" i="11"/>
  <c r="N30" i="11"/>
  <c r="N29" i="11"/>
  <c r="N28" i="11"/>
  <c r="N27" i="11"/>
  <c r="N26" i="11"/>
  <c r="N25" i="11"/>
  <c r="N24" i="11"/>
  <c r="N23" i="11"/>
  <c r="N22" i="11"/>
  <c r="N21" i="11"/>
  <c r="N20" i="11"/>
  <c r="N19" i="11"/>
  <c r="N18" i="11"/>
  <c r="N17" i="11"/>
  <c r="N16" i="11"/>
  <c r="N15" i="11"/>
  <c r="N14" i="11"/>
  <c r="N13" i="11"/>
  <c r="N12" i="11"/>
  <c r="N11" i="11"/>
  <c r="N10" i="11"/>
  <c r="N9" i="11"/>
  <c r="N8" i="11"/>
  <c r="N7" i="11"/>
  <c r="N49" i="4" l="1"/>
  <c r="N48" i="4"/>
  <c r="N47" i="4"/>
  <c r="N46" i="4"/>
  <c r="N45" i="4"/>
  <c r="N44" i="4"/>
  <c r="N43" i="4"/>
  <c r="N42" i="4"/>
  <c r="N41" i="4"/>
  <c r="N93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Lauren</author>
    <author>Cara Lee Mahany Braithwait</author>
  </authors>
  <commentList>
    <comment ref="N4" authorId="0" shapeId="0" xr:uid="{009C9CF5-5361-44A9-81B6-C0D1E68AF0BD}">
      <text>
        <r>
          <rPr>
            <b/>
            <sz val="9"/>
            <color indexed="81"/>
            <rFont val="Tahoma"/>
            <family val="2"/>
          </rPr>
          <t>Lauren:</t>
        </r>
        <r>
          <rPr>
            <sz val="9"/>
            <color indexed="81"/>
            <rFont val="Tahoma"/>
            <family val="2"/>
          </rPr>
          <t xml:space="preserve">
If an individual rater uses an NA, their score is then the weighted average of only the clarity and quality score.  Yet, at the team level, a value score is required.</t>
        </r>
      </text>
    </comment>
    <comment ref="A93" authorId="1" shapeId="0" xr:uid="{0B88F5FE-5CD1-49ED-86FD-507BC135729F}">
      <text>
        <r>
          <rPr>
            <b/>
            <sz val="9"/>
            <color indexed="81"/>
            <rFont val="Tahoma"/>
            <charset val="1"/>
          </rPr>
          <t xml:space="preserve">Cara Lee Mahany Braithwait:  moved from 2, author on planning committee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144" authorId="1" shapeId="0" xr:uid="{584AAE68-603D-4118-8BA7-1DF4A89AEB58}">
      <text>
        <r>
          <rPr>
            <b/>
            <sz val="9"/>
            <color indexed="81"/>
            <rFont val="Tahoma"/>
            <charset val="1"/>
          </rPr>
          <t>Cara Lee Mahany Braithwait:</t>
        </r>
        <r>
          <rPr>
            <sz val="9"/>
            <color indexed="81"/>
            <rFont val="Tahoma"/>
            <charset val="1"/>
          </rPr>
          <t xml:space="preserve">
Moved from 8, author on planning committee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Lauren</author>
  </authors>
  <commentList>
    <comment ref="N4" authorId="0" shapeId="0" xr:uid="{180245D7-2161-4026-B74C-D7A445599A24}">
      <text>
        <r>
          <rPr>
            <b/>
            <sz val="9"/>
            <color indexed="81"/>
            <rFont val="Tahoma"/>
            <family val="2"/>
          </rPr>
          <t>Lauren:</t>
        </r>
        <r>
          <rPr>
            <sz val="9"/>
            <color indexed="81"/>
            <rFont val="Tahoma"/>
            <family val="2"/>
          </rPr>
          <t xml:space="preserve">
If an individual rater uses an NA, their score is then the weighted average of only the clarity and quality score.  Yet, at the team level, a value score is required.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Lauren</author>
  </authors>
  <commentList>
    <comment ref="N4" authorId="0" shapeId="0" xr:uid="{13B3F72C-1679-48D4-B30F-91D409C7E331}">
      <text>
        <r>
          <rPr>
            <b/>
            <sz val="9"/>
            <color indexed="81"/>
            <rFont val="Tahoma"/>
            <family val="2"/>
          </rPr>
          <t>Lauren:</t>
        </r>
        <r>
          <rPr>
            <sz val="9"/>
            <color indexed="81"/>
            <rFont val="Tahoma"/>
            <family val="2"/>
          </rPr>
          <t xml:space="preserve">
If an individual rater uses an NA, their score is then the weighted average of only the clarity and quality score.  Yet, at the team level, a value score is required.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Lauren</author>
  </authors>
  <commentList>
    <comment ref="N4" authorId="0" shapeId="0" xr:uid="{FCA79DE1-A883-420A-B8FA-7614DD1AAF9F}">
      <text>
        <r>
          <rPr>
            <b/>
            <sz val="9"/>
            <color indexed="81"/>
            <rFont val="Tahoma"/>
            <family val="2"/>
          </rPr>
          <t>Lauren:</t>
        </r>
        <r>
          <rPr>
            <sz val="9"/>
            <color indexed="81"/>
            <rFont val="Tahoma"/>
            <family val="2"/>
          </rPr>
          <t xml:space="preserve">
If an individual rater uses an NA, their score is then the weighted average of only the clarity and quality score.  Yet, at the team level, a value score is required.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Lauren</author>
  </authors>
  <commentList>
    <comment ref="N4" authorId="0" shapeId="0" xr:uid="{2CD1200C-5923-4A99-BC1A-74062F050C43}">
      <text>
        <r>
          <rPr>
            <b/>
            <sz val="9"/>
            <color indexed="81"/>
            <rFont val="Tahoma"/>
            <family val="2"/>
          </rPr>
          <t>Lauren:</t>
        </r>
        <r>
          <rPr>
            <sz val="9"/>
            <color indexed="81"/>
            <rFont val="Tahoma"/>
            <family val="2"/>
          </rPr>
          <t xml:space="preserve">
If an individual rater uses an NA, their score is then the weighted average of only the clarity and quality score.  Yet, at the team level, a value score is required.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Lauren</author>
  </authors>
  <commentList>
    <comment ref="N4" authorId="0" shapeId="0" xr:uid="{1EAC471F-ED45-4B44-8B13-2B7F5593D867}">
      <text>
        <r>
          <rPr>
            <b/>
            <sz val="9"/>
            <color indexed="81"/>
            <rFont val="Tahoma"/>
            <family val="2"/>
          </rPr>
          <t>Lauren:</t>
        </r>
        <r>
          <rPr>
            <sz val="9"/>
            <color indexed="81"/>
            <rFont val="Tahoma"/>
            <family val="2"/>
          </rPr>
          <t xml:space="preserve">
If an individual rater uses an NA, their score is then the weighted average of only the clarity and quality score.  Yet, at the team level, a value score is required.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Lauren</author>
  </authors>
  <commentList>
    <comment ref="N4" authorId="0" shapeId="0" xr:uid="{A4EBFB56-40CF-4C6D-83E8-C75B47FF39C3}">
      <text>
        <r>
          <rPr>
            <b/>
            <sz val="9"/>
            <color indexed="81"/>
            <rFont val="Tahoma"/>
            <family val="2"/>
          </rPr>
          <t>Lauren:</t>
        </r>
        <r>
          <rPr>
            <sz val="9"/>
            <color indexed="81"/>
            <rFont val="Tahoma"/>
            <family val="2"/>
          </rPr>
          <t xml:space="preserve">
If an individual rater uses an NA, their score is then the weighted average of only the clarity and quality score.  Yet, at the team level, a value score is required.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Lauren</author>
  </authors>
  <commentList>
    <comment ref="N4" authorId="0" shapeId="0" xr:uid="{81D432E8-A4C0-4D68-9D91-07488BD246A3}">
      <text>
        <r>
          <rPr>
            <b/>
            <sz val="9"/>
            <color indexed="81"/>
            <rFont val="Tahoma"/>
            <family val="2"/>
          </rPr>
          <t>Lauren:</t>
        </r>
        <r>
          <rPr>
            <sz val="9"/>
            <color indexed="81"/>
            <rFont val="Tahoma"/>
            <family val="2"/>
          </rPr>
          <t xml:space="preserve">
If an individual rater uses an NA, their score is then the weighted average of only the clarity and quality score.  Yet, at the team level, a value score is required.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Lauren</author>
  </authors>
  <commentList>
    <comment ref="N4" authorId="0" shapeId="0" xr:uid="{6CA4BFFD-64ED-49CD-AA65-F804F2A06C77}">
      <text>
        <r>
          <rPr>
            <b/>
            <sz val="9"/>
            <color indexed="81"/>
            <rFont val="Tahoma"/>
            <family val="2"/>
          </rPr>
          <t>Lauren:</t>
        </r>
        <r>
          <rPr>
            <sz val="9"/>
            <color indexed="81"/>
            <rFont val="Tahoma"/>
            <family val="2"/>
          </rPr>
          <t xml:space="preserve">
If an individual rater uses an NA, their score is then the weighted average of only the clarity and quality score.  Yet, at the team level, a value score is required.</t>
        </r>
      </text>
    </comment>
  </commentList>
</comments>
</file>

<file path=xl/sharedStrings.xml><?xml version="1.0" encoding="utf-8"?>
<sst xmlns="http://schemas.openxmlformats.org/spreadsheetml/2006/main" count="3490" uniqueCount="526">
  <si>
    <t>Eval/Research Area</t>
  </si>
  <si>
    <t>Sector</t>
  </si>
  <si>
    <t>Focus</t>
  </si>
  <si>
    <t>Clarity</t>
  </si>
  <si>
    <t>Quality</t>
  </si>
  <si>
    <r>
      <t xml:space="preserve">Rating
</t>
    </r>
    <r>
      <rPr>
        <sz val="12"/>
        <rFont val="Georgia"/>
        <family val="1"/>
      </rPr>
      <t>(1-5)</t>
    </r>
  </si>
  <si>
    <t>Team#</t>
  </si>
  <si>
    <t>Abstract#</t>
  </si>
  <si>
    <t>Submission Title</t>
  </si>
  <si>
    <t>see Instructions</t>
  </si>
  <si>
    <t>Weighted Score</t>
  </si>
  <si>
    <t>Comments</t>
  </si>
  <si>
    <t>Check if could be:</t>
  </si>
  <si>
    <t>Poster</t>
  </si>
  <si>
    <t>Paper Rec</t>
  </si>
  <si>
    <t>Rater Name:</t>
  </si>
  <si>
    <t>Insert name here</t>
  </si>
  <si>
    <t>Reasons to Accept</t>
  </si>
  <si>
    <t>Reasons to Reject</t>
  </si>
  <si>
    <t xml:space="preserve">Data </t>
  </si>
  <si>
    <t>Team Process</t>
  </si>
  <si>
    <t>Green, Yellow, Red</t>
  </si>
  <si>
    <t>Data Availability Red Flag</t>
  </si>
  <si>
    <t>Abstract Information</t>
  </si>
  <si>
    <t>Lightning</t>
  </si>
  <si>
    <t>?</t>
  </si>
  <si>
    <t>Not Applicable</t>
  </si>
  <si>
    <t>X-Data Not Available</t>
  </si>
  <si>
    <t>Data OK</t>
  </si>
  <si>
    <r>
      <t xml:space="preserve">Recusal? </t>
    </r>
    <r>
      <rPr>
        <i/>
        <sz val="10"/>
        <rFont val="Georgia"/>
        <family val="1"/>
      </rPr>
      <t>(Indicate with X and do not score)</t>
    </r>
  </si>
  <si>
    <r>
      <t xml:space="preserve">Value </t>
    </r>
    <r>
      <rPr>
        <i/>
        <sz val="10"/>
        <rFont val="Georgia"/>
        <family val="1"/>
      </rPr>
      <t>(Insert "NA" if unsure)</t>
    </r>
  </si>
  <si>
    <t>Primary Author Type</t>
  </si>
  <si>
    <t>L2020</t>
  </si>
  <si>
    <t>Avoiding ‘Garbage in, Garbage out:’ data management and embedded EM&amp;V lessons for meter-based and pay for performance programs</t>
  </si>
  <si>
    <t>Methods</t>
  </si>
  <si>
    <t>Impacts</t>
  </si>
  <si>
    <t>Multi-Sector</t>
  </si>
  <si>
    <t>By 3/2019</t>
  </si>
  <si>
    <t>Utility</t>
  </si>
  <si>
    <t>PAP1004</t>
  </si>
  <si>
    <t>IT CAN BE DONE BETTER AND FASTER: An innovative evaluation method for Conservation Voltage Reduction (CVR)</t>
  </si>
  <si>
    <t>Now</t>
  </si>
  <si>
    <t>Consulting</t>
  </si>
  <si>
    <t>PAP1011</t>
  </si>
  <si>
    <t>“DRILL Baby Drill”, and Other Perspectives on Cost Effectiveness Tests</t>
  </si>
  <si>
    <t>PAP1015</t>
  </si>
  <si>
    <t>Correcting Sample Size Use in Analysis versus Use in Evaluation Design</t>
  </si>
  <si>
    <t>PAP1036</t>
  </si>
  <si>
    <t>Challenges and Opportunities of Normalized Metered Energy Consumption in Long Term Planning and Procurement</t>
  </si>
  <si>
    <t>Policy</t>
  </si>
  <si>
    <t>Potential</t>
  </si>
  <si>
    <t>By 5/1/19</t>
  </si>
  <si>
    <t>State Commission</t>
  </si>
  <si>
    <t>PAP1040</t>
  </si>
  <si>
    <t>Benchmarking Energy Efficiency Program Performance</t>
  </si>
  <si>
    <t>PAP1041</t>
  </si>
  <si>
    <t>Strategic Energy Management Programs: Evaluating the Savings from Behavior, Operations and Maintenance, and Capital Improvements</t>
  </si>
  <si>
    <t>PAP1042</t>
  </si>
  <si>
    <t>Innovating the Ruleset: Policies for Achieving Market Transformation</t>
  </si>
  <si>
    <t>Process</t>
  </si>
  <si>
    <t>PAP1047</t>
  </si>
  <si>
    <t>Stocking up for a Bright Future: Leveraging Existing Lighting Research in a Stock Accounting Model</t>
  </si>
  <si>
    <t>Markets</t>
  </si>
  <si>
    <t>Commercial</t>
  </si>
  <si>
    <t>PAP1051</t>
  </si>
  <si>
    <t>All Hands on Deck: A Quest for Continuous and Targeted Optimization of Upstream Lighting Savings</t>
  </si>
  <si>
    <t>PAP1055</t>
  </si>
  <si>
    <t>Portfolio Net Savings at the Meter:  A Review of Top-Down Analysis Methods</t>
  </si>
  <si>
    <t>PAP1057</t>
  </si>
  <si>
    <t>Integrating Open Source Data into Utility Customer Systems for Locational Analytics and Customer-Tailored Energy Efficiency Program Targeting</t>
  </si>
  <si>
    <t>PAP1058</t>
  </si>
  <si>
    <t>Slipping Through the Net - Keeping Gross Savings and Net-to-Gross Aligned in Moving Markets</t>
  </si>
  <si>
    <t>PAP1063</t>
  </si>
  <si>
    <t>An Iterative Evaluation of Energy Efficiency Marketing Targeting Large Business Customers</t>
  </si>
  <si>
    <t>PAP1076</t>
  </si>
  <si>
    <t>Refining the Vision: Improving the delivery of Real-time Impact Evaluations</t>
  </si>
  <si>
    <t>PAP1095</t>
  </si>
  <si>
    <t>One size fits all? Challenges to harmonizing energy efficiency evaluations in a changing European policy arena</t>
  </si>
  <si>
    <t>Non-profit research institute</t>
  </si>
  <si>
    <t>PAP1098</t>
  </si>
  <si>
    <t>Has someone already struggled with the same issue I’m facing? Experience sharing as a way to improve both evaluations and policies</t>
  </si>
  <si>
    <t>PAP1111</t>
  </si>
  <si>
    <t>Does Behind-the-Meter Storage Increase Solar Adoption?  An Attribution Analysis Tells the Story</t>
  </si>
  <si>
    <t>PAP1118</t>
  </si>
  <si>
    <t>Estimating Persistence of Savings using Value of Information and Continuous Learning Approaches</t>
  </si>
  <si>
    <t>PAP1119</t>
  </si>
  <si>
    <t>Research and Evaluation – Bridging the Great Impact Divide</t>
  </si>
  <si>
    <t>PAP1122</t>
  </si>
  <si>
    <t xml:space="preserve">Making BIG Plans: Collaborative Research Planning </t>
  </si>
  <si>
    <t>PAP1125</t>
  </si>
  <si>
    <t>A Great Building Starts with a Strong Foundation: Building and Maintaining TRMs in a Changing Energy Landscape</t>
  </si>
  <si>
    <t>PAP1129</t>
  </si>
  <si>
    <t>Time Matters:  How program design and evaluation can benefit from speed</t>
  </si>
  <si>
    <t>PAP1134</t>
  </si>
  <si>
    <t>Unique Challenges with Cost-Effectiveness Evaluation of Non-Wires Alternatives</t>
  </si>
  <si>
    <t>PAP1172</t>
  </si>
  <si>
    <t>Transportation Electrification: Using embedded evaluation to improve EV initiatives and optimize learning</t>
  </si>
  <si>
    <t>PAP1175</t>
  </si>
  <si>
    <t>Increasing Responses to Web Surveys: No Tote Bag Required</t>
  </si>
  <si>
    <t>PAP1180</t>
  </si>
  <si>
    <t>Assessing the Impact of Distributed Energy Resources on Line Losses: a Methodological Approach</t>
  </si>
  <si>
    <t>PAP1203</t>
  </si>
  <si>
    <t>The Importance of Being Current: Updating Weather Files to Reflect Increasing Temperatures to Better Support Energy Efficiency Program Evaluation and Title 24 Standards</t>
  </si>
  <si>
    <t>L2006</t>
  </si>
  <si>
    <t>A Simple Solution for a Difficult Problem: CHP</t>
  </si>
  <si>
    <t>Industrial</t>
  </si>
  <si>
    <t>PAP1005</t>
  </si>
  <si>
    <t>Embedded Reporting from an Embedded Evaluator</t>
  </si>
  <si>
    <t>PAP1031</t>
  </si>
  <si>
    <t>Machine Learning for Learning’s Sake: Applications to Evaluation of a K-12 Schools CEI Program </t>
  </si>
  <si>
    <t>PAP1044</t>
  </si>
  <si>
    <t>Developing the Future with Evaluation - Embedded EM&amp;V for Research and Deployment of Emerging Technologies and New Program Delivery Strategies</t>
  </si>
  <si>
    <t>PAP1045</t>
  </si>
  <si>
    <t xml:space="preserve">Measuring the Dead from the Living: Using Existing Equipment Stock to Estimate Measure Lives </t>
  </si>
  <si>
    <t>PAP1050</t>
  </si>
  <si>
    <t>Whither O&amp;M Measures? Results from a Long-Term Persistence Study</t>
  </si>
  <si>
    <t>Findings</t>
  </si>
  <si>
    <t>PAP1054</t>
  </si>
  <si>
    <t>Donuts to dollars - Consumption data analysis in a food service setting</t>
  </si>
  <si>
    <t>PAP1061</t>
  </si>
  <si>
    <t>Making the Shift:  Lessons Learned in Moving from a Program-level Evaluation Framework to a Market Transformation Framework in Commercial Lighting</t>
  </si>
  <si>
    <t>PAP1070</t>
  </si>
  <si>
    <t>Real, Big Non-Energy Benefits Are Found Even in O&amp;M Programs</t>
  </si>
  <si>
    <t>PAP1075</t>
  </si>
  <si>
    <t>Why didn’t you tell me earlier? A new way for evaluation to inform implementation before project approval</t>
  </si>
  <si>
    <t>PAP1078</t>
  </si>
  <si>
    <t>Challenges and Opportunities Within the Cannabis Industry</t>
  </si>
  <si>
    <t>PAP1079</t>
  </si>
  <si>
    <t>Lessons from the Field – Best Practices for Supercomputer Implementation and Evaluation</t>
  </si>
  <si>
    <t>PAP1081</t>
  </si>
  <si>
    <t>Evaluating DR Evaluation</t>
  </si>
  <si>
    <t>PAP1091</t>
  </si>
  <si>
    <t>Predictions with Restrictions: C&amp;I Metered Energy Consumption</t>
  </si>
  <si>
    <t>PAP1117</t>
  </si>
  <si>
    <t>Navigating the Impact Evaluation Challenges of a Commercial Lighting Midstream Program</t>
  </si>
  <si>
    <t>PAP1120</t>
  </si>
  <si>
    <t>Want better impact results? EMBED!</t>
  </si>
  <si>
    <t>PAP1131</t>
  </si>
  <si>
    <t>Pushing the Envelope: One State’s Approach to Net-zero Buildings and the Implications to Energy Efficiency Programs</t>
  </si>
  <si>
    <t>PAP1136</t>
  </si>
  <si>
    <t>The Good, The Bad and the Ugly: Reconciling custom evaluation sampling with M&amp;V 2.0</t>
  </si>
  <si>
    <t>PAP1139</t>
  </si>
  <si>
    <t>Expanding the use of EULs Beyond Cost-Effectiveness Testing and Planning</t>
  </si>
  <si>
    <t>PAP1141</t>
  </si>
  <si>
    <t>Swimming With The (Mid)Stream: Common Evaluation Challenges Facing Midstream Programs, and How To Address Them</t>
  </si>
  <si>
    <t>PAP1144</t>
  </si>
  <si>
    <t>Hard Times for an Honest Logger: Comparing Traditional and M&amp;V 2.0 Savings Estimation Methods in a Small Business Direct Install Study</t>
  </si>
  <si>
    <t>PAP1158</t>
  </si>
  <si>
    <t>One Size Does Not Fit All: Employing a Quiver of Modeling Approaches for Non-Residential Site-Specific Energy Savings</t>
  </si>
  <si>
    <t>PAP1165</t>
  </si>
  <si>
    <t>Assessing the feasibility of population-level meter-based savings estimation among nonresidential energy efficiency programs</t>
  </si>
  <si>
    <t>PAP1177</t>
  </si>
  <si>
    <t>Is the Left Hand Taking Away What the Right Hand Is Giving? Or, Does an Industrial Energy Efficiency/SEM Program Teach Free-Ridership?</t>
  </si>
  <si>
    <t>PAP1178</t>
  </si>
  <si>
    <t>Implementing More Effective and Efficient Industrial SEM Programs Leveraging Evaluation Experience</t>
  </si>
  <si>
    <t>PAP1179</t>
  </si>
  <si>
    <t xml:space="preserve">The Qualitative and Quantitative Impact of Incorporating Embedded EM&amp;V for SEM Programs, Increasing Certainty and Program Uptake and Reducing Risk  </t>
  </si>
  <si>
    <t>PAP1186</t>
  </si>
  <si>
    <t>Creating Efficiencies: Using Net-to-Gross Studies to Collect Baseline Data</t>
  </si>
  <si>
    <t>PAP1197</t>
  </si>
  <si>
    <t xml:space="preserve">M&amp;V Options for Determining Peak Demand Savings </t>
  </si>
  <si>
    <t>PAP1198</t>
  </si>
  <si>
    <t>Evaluating Demand Savings from Chilled Water Thermal Energy Storage</t>
  </si>
  <si>
    <t>L2003</t>
  </si>
  <si>
    <t>Innovation in Savings Evaluation: Using Machine Learning to Develop Synthetic Baselines</t>
  </si>
  <si>
    <t>R&amp;D</t>
  </si>
  <si>
    <t>L2009</t>
  </si>
  <si>
    <t>The State of Connective Technologies</t>
  </si>
  <si>
    <t>L2019</t>
  </si>
  <si>
    <t>Scoring for Good Behavior: Exploring a Method to Rate Premises for Option C Eligibility</t>
  </si>
  <si>
    <t>L2021</t>
  </si>
  <si>
    <t>Non-Energy Benefits</t>
  </si>
  <si>
    <t>Residential</t>
  </si>
  <si>
    <t>PAP1006</t>
  </si>
  <si>
    <t>Gurus at the HELM...What could go wrong?</t>
  </si>
  <si>
    <t>PAP1014</t>
  </si>
  <si>
    <t>Finding the Perfect Baseline: Advanced Time Series Control Group Matching Strategies on Energy Consumption</t>
  </si>
  <si>
    <t>PAP1034</t>
  </si>
  <si>
    <t>Connecting the Dots:  Implementing a Suite of Evaluation Studies with the Purpose of Informing Future Policy</t>
  </si>
  <si>
    <t>PAP1056</t>
  </si>
  <si>
    <t>The bottom line and energy efficiency: How Non-energy impacts improve the bottom line and create targeted messages addressing industry specific pain points</t>
  </si>
  <si>
    <t>PAP1059</t>
  </si>
  <si>
    <t>Making the Non-Routine become Routine: Dealing with Non-Routine Events in Normalized Metered Energy Consumption Analysis</t>
  </si>
  <si>
    <t>PAP1077</t>
  </si>
  <si>
    <t>Real-Time Data from Distributed Generation Sources Offers Many Benefits</t>
  </si>
  <si>
    <t>PAP1087</t>
  </si>
  <si>
    <t>Stay Tuned: Calibrating Load Shape Analysis for Better Predictions</t>
  </si>
  <si>
    <t>PAP1100</t>
  </si>
  <si>
    <t>Battling the Race to the Bottom: Putting Best Practice Above Cost in General Population Surveys</t>
  </si>
  <si>
    <t>PAP1101</t>
  </si>
  <si>
    <t>Intentional Disruption: Combating bias and inequity in data automation in the age of AI</t>
  </si>
  <si>
    <t>PAP1102</t>
  </si>
  <si>
    <t>Using GIS and data visualization effectively for Evaluation</t>
  </si>
  <si>
    <t>PAP1104</t>
  </si>
  <si>
    <t xml:space="preserve"> Evaluation for Innovation: Shifting our Evaluation Paradigm to Secure our Future</t>
  </si>
  <si>
    <t>PAP1107</t>
  </si>
  <si>
    <t>Hands-off! / Considerations and Lessons Learned for Automated Thermostat Control Algorithms</t>
  </si>
  <si>
    <t>PAP1108</t>
  </si>
  <si>
    <t>Piquing Interest in Shifting Peaks: Studying the Real-World Impacts of Load Shifting</t>
  </si>
  <si>
    <t>PAP1109</t>
  </si>
  <si>
    <t>Street Smarts vs. Book Smarts: Why the Real World Matters for Smart Homes and DER Controls</t>
  </si>
  <si>
    <t>PAP1114</t>
  </si>
  <si>
    <t>State Energy Office Partnership Helps Rural Small Businesses Reduce Energy Consumption</t>
  </si>
  <si>
    <t>EDU</t>
  </si>
  <si>
    <t>PAP1116</t>
  </si>
  <si>
    <t>How choices in weather data affect energy efficiency savings estimates</t>
  </si>
  <si>
    <t>Research Lab</t>
  </si>
  <si>
    <t>PAP1126</t>
  </si>
  <si>
    <t>Setting up your own shop: Best practices and lessons learned from bringing C&amp;I program implementation in-house</t>
  </si>
  <si>
    <t>PAP1128</t>
  </si>
  <si>
    <t>Should M&amp;V Be Required for Grid Modernization Investments?</t>
  </si>
  <si>
    <t>PAP1148</t>
  </si>
  <si>
    <t>Giving Credit Where Credit is Due: Assessing Attribution and Savings from a Building Energy Code Compliance Enhancement Program</t>
  </si>
  <si>
    <t>Program Attribution</t>
  </si>
  <si>
    <t>PAP1153</t>
  </si>
  <si>
    <t>The Long Victory: Lessons learned from automating impact evaluations</t>
  </si>
  <si>
    <t>Enterprise Software Company</t>
  </si>
  <si>
    <t>PAP1167</t>
  </si>
  <si>
    <t>Time and Place: Adapting the Normalized Meter-Based Energy Consumption Methodology to Measure Savings When and Where it is Needed the Most</t>
  </si>
  <si>
    <t>PAP1171</t>
  </si>
  <si>
    <t>Driving To Net Zero: California’s Commercial Market Actors Assess the Changing Landscape</t>
  </si>
  <si>
    <t>PAP1181</t>
  </si>
  <si>
    <t>What can you reliably ask in a phone or web survey?  New Results from Validations on Household Equipment</t>
  </si>
  <si>
    <t>PAP1183</t>
  </si>
  <si>
    <t xml:space="preserve">UPDATING MEASURE LIFETIMES IS OVERDUE - EXPLORING (AND TESTING) A VARIETY OF FEASIBLE OPTIONS FOR THE BEST ESTIMATION METHODS </t>
  </si>
  <si>
    <t>PAP1191</t>
  </si>
  <si>
    <t xml:space="preserve">Exterior Lighting Standard Practices and Changing the IMC Calculation </t>
  </si>
  <si>
    <t>PAP1193</t>
  </si>
  <si>
    <t>Evaluating while flying: quantifying an integrated and synergistic behavior-based program with diverse and large datasets</t>
  </si>
  <si>
    <t>Energy Services</t>
  </si>
  <si>
    <t>PAP1200</t>
  </si>
  <si>
    <t>In the Clouds: Optimizing the Control of Ductless Heat Pumps in Northern Climates</t>
  </si>
  <si>
    <t>L2008</t>
  </si>
  <si>
    <t>Free stuff with a side of education: A story of Canadian clotheslines</t>
  </si>
  <si>
    <t>L2010</t>
  </si>
  <si>
    <t>Why so low? Forensics on whole house retrofit program performance</t>
  </si>
  <si>
    <t>L2016</t>
  </si>
  <si>
    <t>With Great Data comes Great Responsibility: Hitting the Ground Running with Advanced Gas Metering</t>
  </si>
  <si>
    <t>L2023</t>
  </si>
  <si>
    <t>Are you more energy efficient because you belong to a Community Choice Aggregation (CCA)?</t>
  </si>
  <si>
    <t>L2024</t>
  </si>
  <si>
    <t>Go Big or Go Home: Scaling NEIs to the Multifamily Sector</t>
  </si>
  <si>
    <t>PAP1003</t>
  </si>
  <si>
    <t>How Smart is a Smart Thermostat Without Wi-Fi?</t>
  </si>
  <si>
    <t>PAP1009</t>
  </si>
  <si>
    <t>Where does it come from? Identification of the components of a Home Energy Report that generates savings</t>
  </si>
  <si>
    <t>PAP1017</t>
  </si>
  <si>
    <t>Just how smart AM I?</t>
  </si>
  <si>
    <t>PAP1019</t>
  </si>
  <si>
    <t>Smart Enough to Reprogram Itself: Results from Thermostat Setpoint Optimization Programs</t>
  </si>
  <si>
    <t>PAP1024</t>
  </si>
  <si>
    <t xml:space="preserve">Not Your Father’s Water Heater Demand Response Program: Measuring Impacts From an Innovative Load Shifting Pilot </t>
  </si>
  <si>
    <t>PAP1027</t>
  </si>
  <si>
    <t>Can High Bill Alerts Help Utility Customers to Save Energy? Evidence from a Large Randomized Experiment</t>
  </si>
  <si>
    <t>PAP1033</t>
  </si>
  <si>
    <t>The Intersection of Strategies and Lessons Learned in Low Income Programs</t>
  </si>
  <si>
    <t>PAP1039</t>
  </si>
  <si>
    <t>A national review of the cost-effectiveness of government-funded energy efficiency and climate change mitigation projects in Japan.</t>
  </si>
  <si>
    <t>Research Institute</t>
  </si>
  <si>
    <t>PAP1060</t>
  </si>
  <si>
    <t>How to evaluate Pay for Performance Programs: A Payday for Participants and Utilities</t>
  </si>
  <si>
    <t>PAP1071</t>
  </si>
  <si>
    <t>Utility Billing Analysis of Multifamily Ductless Heat Pump Retrofits in the Northwest</t>
  </si>
  <si>
    <t>Non-profit energy services</t>
  </si>
  <si>
    <t>PAP1072</t>
  </si>
  <si>
    <t>•	Looking Beyond Operational Savings: Quantifying Strategic Energy Management’s Influence on Capital Efficiency Projects</t>
  </si>
  <si>
    <t>PAP1090</t>
  </si>
  <si>
    <t>When are smart thermostat programs a smart investment?</t>
  </si>
  <si>
    <t>PAP1096</t>
  </si>
  <si>
    <t>Monitoring a voluntary agreement - concept, challenges and results</t>
  </si>
  <si>
    <t>PAP1110</t>
  </si>
  <si>
    <t>Does Behind-the-Meter PV Lead to Increased Energy Consumption? A Ten-Year Retrospective.</t>
  </si>
  <si>
    <t>PAP1112</t>
  </si>
  <si>
    <t>Exploring the Nebulous World of Non Energy Benefits</t>
  </si>
  <si>
    <t>PAP1127</t>
  </si>
  <si>
    <t xml:space="preserve">Much More Than Good PR. Energy Efficiency Education Programs: What We’re Missing  </t>
  </si>
  <si>
    <t>PAP1149</t>
  </si>
  <si>
    <t xml:space="preserve">Scotty, We Need More Power! A Complete Examination of Advanced Power Strips </t>
  </si>
  <si>
    <t>PAP1152</t>
  </si>
  <si>
    <t>Stretching the market for LEDs: A comparison of upstream free-ridership estimates from demand elasticity modeling and stated preference surveys</t>
  </si>
  <si>
    <t>PAP1156</t>
  </si>
  <si>
    <t>Looking on the Bright Side: How Actual Solar PV Production Compares to What Is Expected</t>
  </si>
  <si>
    <t>PAP1164</t>
  </si>
  <si>
    <t>Would You Like a Slice of Layer Cake? Innovations in Evaluation in the Value Stack of  Distributed Energy Resources (DERs) Grid Solutions</t>
  </si>
  <si>
    <t>PAP1168</t>
  </si>
  <si>
    <t>Behavioral Change Strategies and Residential End-Use</t>
  </si>
  <si>
    <t>PAP1188</t>
  </si>
  <si>
    <t>All Bundled Up – Energy Savings of Smart Thermostats in Multi-Measure Projects</t>
  </si>
  <si>
    <t>PAP1201</t>
  </si>
  <si>
    <t>Covering the Waterfront: Direct Measurement of Heat Pump Water Heaters</t>
  </si>
  <si>
    <t>L2014</t>
  </si>
  <si>
    <t xml:space="preserve">It takes two (or three or four) to tango: how stakeholder engagement and funding leveraging effect low income programs and evaluations </t>
  </si>
  <si>
    <t>L2018</t>
  </si>
  <si>
    <t>If You Build It, Will They Come? Understanding Barriers to California’s Residential ZNE Market Transformation</t>
  </si>
  <si>
    <t>L2025</t>
  </si>
  <si>
    <t>Evaluation of Distributed Generation policies in Brazil: The case for Feed in Tariffs</t>
  </si>
  <si>
    <t>PAP1002</t>
  </si>
  <si>
    <t xml:space="preserve">Time is of the Essence: Energy Savings over Time in Policy and Evaluation </t>
  </si>
  <si>
    <t>Ed/Advocacy</t>
  </si>
  <si>
    <t>PAP1035</t>
  </si>
  <si>
    <t>Changing Objectives of Energy Efficiency Evaluation in a Renewable Energy Driven Grid</t>
  </si>
  <si>
    <t>PAP1037</t>
  </si>
  <si>
    <t>Making Multifamily Retrofit Project Information Actionable with Data Standardization</t>
  </si>
  <si>
    <t>PAP1038</t>
  </si>
  <si>
    <t>LED lightbulbs save natural gas:  Simultaneity bias in estimating energy program impacts</t>
  </si>
  <si>
    <t>PAP1052</t>
  </si>
  <si>
    <t>Exploring Uncharted Waters: Valuing Additional Benefit Streams of DERs</t>
  </si>
  <si>
    <t>PAP1073</t>
  </si>
  <si>
    <t>Shedding Light on the Value of Solar Installation Verification</t>
  </si>
  <si>
    <t>PAP1084</t>
  </si>
  <si>
    <t>Education Beyond the Classroom: How Innovative Utility School Kit Programs Can Promote Household Energy Efficiency Investments</t>
  </si>
  <si>
    <t>PAP1089</t>
  </si>
  <si>
    <t>I'm Just a Rule - The Journey to Compliance</t>
  </si>
  <si>
    <t>PAP1094</t>
  </si>
  <si>
    <t>Investigating the Needs of Moderate Income Customers</t>
  </si>
  <si>
    <t>PAP1097</t>
  </si>
  <si>
    <t>Making Energy Efficiency Great Again: Refocusing Ratepayer Funded Programs Evaluation for Relevance in the Age of Climate Change and Nuclear Winter</t>
  </si>
  <si>
    <t>PAP1103</t>
  </si>
  <si>
    <t>The Journey has Just Begun; Moving Journey Maps from Glorified Process Diagrams to Tools for Strategic Decision-Making</t>
  </si>
  <si>
    <t>PAP1121</t>
  </si>
  <si>
    <t>Waiting for Data: Green Button and the Promise of Streamline Data Delivery</t>
  </si>
  <si>
    <t>PAP1130</t>
  </si>
  <si>
    <t>How can evaluators navigate vendor criticism in a 2019 and beyond?</t>
  </si>
  <si>
    <t>PAP1133</t>
  </si>
  <si>
    <t>Optimizing Thermostat DR Program Performance - Blending Quantitative and Qualitative Research to Understand Customer Behavior</t>
  </si>
  <si>
    <t>PAP1140</t>
  </si>
  <si>
    <t>Regulatory State Analysis: Regulatory Requirements and Effective Evaluation Policies</t>
  </si>
  <si>
    <t>PAP1154</t>
  </si>
  <si>
    <t>Policy Pathways to Meter-Based Pay for Performance</t>
  </si>
  <si>
    <t>PAP1161</t>
  </si>
  <si>
    <t xml:space="preserve">Pay for Performance: The Critical Role of the “E” in an M&amp;V 2.0 World </t>
  </si>
  <si>
    <t>PAP1166</t>
  </si>
  <si>
    <t>Energy Efficiency Cost Effectiveness: Trends, Challenges and Insights</t>
  </si>
  <si>
    <t>PAP1174</t>
  </si>
  <si>
    <t>A Trailer Park Romance: Innovative Partnerships to Replace Inefficient Manufactured Housing</t>
  </si>
  <si>
    <t>PAP1182</t>
  </si>
  <si>
    <t>NON-ENERGY IMPACTS BEYOND LITERATURE REVIEW – NEW FINDINGS ON VALUES FOR H&amp;S AND UTILITY BENEFITS, UPDATED MODELS / TOOLS, AND EXPANDED USE AROUND THE US</t>
  </si>
  <si>
    <t>PAP1192</t>
  </si>
  <si>
    <t>Validating residential electricity end-use estimates using whole home disaggregation technologies</t>
  </si>
  <si>
    <t>Fed. Information</t>
  </si>
  <si>
    <t>PAP1195</t>
  </si>
  <si>
    <t>Quantifying Alleviation of the Duck Curve By Specific Energy Efficiency Measures</t>
  </si>
  <si>
    <t>PAP1196</t>
  </si>
  <si>
    <t>EVO EM&amp;V Application Guide</t>
  </si>
  <si>
    <t>PAP1199</t>
  </si>
  <si>
    <t>Not just rebranding - Why it’s time for “Ex-ante 2.0”</t>
  </si>
  <si>
    <t>PAP1204</t>
  </si>
  <si>
    <t>How much is that worth?  An in-depth analysis of electric energy avoided costs in the world of time varying low carbon generation.</t>
  </si>
  <si>
    <t>L2001</t>
  </si>
  <si>
    <t>How Low-Income Demographics Analysis Can Be Done with a Low Budget</t>
  </si>
  <si>
    <t>L2007</t>
  </si>
  <si>
    <t>How Electric Vehicle Use Types Impact Utilities’ Load Shapes; All EV Charging Loads Are Not the Same</t>
  </si>
  <si>
    <t>L2011</t>
  </si>
  <si>
    <t xml:space="preserve">Multifamily Program Design Opportunities and Where to Find Them: Discovering Customer Insights from Disperse Data Sources </t>
  </si>
  <si>
    <t>L2012</t>
  </si>
  <si>
    <t>Fail early, fail often: Stumbling toward a Successful Smart Home Offering</t>
  </si>
  <si>
    <t>Design</t>
  </si>
  <si>
    <t>PAP1001</t>
  </si>
  <si>
    <t>The Search for Next Gen Automated Demand Response: A Framework for Soliciting, Vetting, and Prioritizing Technologies</t>
  </si>
  <si>
    <t>PAP1016</t>
  </si>
  <si>
    <t>One Size Does Not Fit All: A Look at a Regionally Differentiated Market Transformation Program</t>
  </si>
  <si>
    <t>PAP1025</t>
  </si>
  <si>
    <t>What’s Your Current Practice Baseline? The Air Source Heat Pump Edition</t>
  </si>
  <si>
    <t>PAP1026</t>
  </si>
  <si>
    <t>A Connected Lighting Pilot: Thinking Beyond kWh Savings</t>
  </si>
  <si>
    <t>PAP1028</t>
  </si>
  <si>
    <t>Persistence of SEM Activities in Industrial Facilities</t>
  </si>
  <si>
    <t>PAP1048</t>
  </si>
  <si>
    <t>Pareto principle in action - More power on Opower from a few influential households?</t>
  </si>
  <si>
    <t>PAP1049</t>
  </si>
  <si>
    <t>PAP1082</t>
  </si>
  <si>
    <t>Water heaters emerge from basements to prime time in the emerging energy landscape: Will customers come along for the ride?</t>
  </si>
  <si>
    <t>PAP1083</t>
  </si>
  <si>
    <t>Clearing the Smoke: The Energy Implications of the Emerging Legalized Cannabis Market</t>
  </si>
  <si>
    <t>PAP1092</t>
  </si>
  <si>
    <t>Identifying Future Adopters of Solar, EV, and Green Rates</t>
  </si>
  <si>
    <t>PAP1093</t>
  </si>
  <si>
    <t>Time is Money: Leveraging EM&amp;V to Value Peak Savings for Customers, Programs, and the Grid</t>
  </si>
  <si>
    <t>PAP1105</t>
  </si>
  <si>
    <t>The Rocky Road to Shifting Load - Challenges of Installing Advanced Energy Storage and EV chargers</t>
  </si>
  <si>
    <t>PAP1137</t>
  </si>
  <si>
    <t>Using journey mapping to drive greater customer engagement with an energy efficiency smartphone app</t>
  </si>
  <si>
    <t>PAP1142</t>
  </si>
  <si>
    <t>Home Energy Reports: Understanding the Sources of Energy Savings</t>
  </si>
  <si>
    <t>PAP1145</t>
  </si>
  <si>
    <t xml:space="preserve">The Great Migration: Moving Energy Efficiency Programs Further Upstream </t>
  </si>
  <si>
    <t>PAP1146</t>
  </si>
  <si>
    <t>A Tale of Two Markets in One State</t>
  </si>
  <si>
    <t>PAP1147</t>
  </si>
  <si>
    <t>Pushing the Market: Measuring Market Effects in Residential New Construction</t>
  </si>
  <si>
    <t>PAP1150</t>
  </si>
  <si>
    <t>The Last Great LED Hunt: Observations from the End of Residential Lighting</t>
  </si>
  <si>
    <t>PAP1155</t>
  </si>
  <si>
    <t>The Time is Now! Best Practices for Conservation Marketing in Times of Crisis</t>
  </si>
  <si>
    <t>PAP1160</t>
  </si>
  <si>
    <t>I Like It Cool, I Like It Hot, I Like It Smart, I Like it Not</t>
  </si>
  <si>
    <t>PAP1163</t>
  </si>
  <si>
    <t>Zero Net Energy and Decarbonization: Friends or Foes?</t>
  </si>
  <si>
    <t>PAP1173</t>
  </si>
  <si>
    <t xml:space="preserve">All Mixed Up: The Effects Mixing Web and Phone Modes in Surveys of Residential Customers </t>
  </si>
  <si>
    <t>PAP1184</t>
  </si>
  <si>
    <t>Breaking Down the Greenhouse: Embedded Evaluation and Pay-for-Performance Reducing Behind-the-Meter GHG Emissions</t>
  </si>
  <si>
    <t>PAP1205</t>
  </si>
  <si>
    <t>A comparative analysis of trading costs in the first and the third phase of the EU ETS. Estimation and explanations - Evidence from CITL/EUTL data</t>
  </si>
  <si>
    <t>L2002</t>
  </si>
  <si>
    <t xml:space="preserve">Participant Surveying: Optimizing Sample Design and Mode of Survey Administration </t>
  </si>
  <si>
    <t>L2004</t>
  </si>
  <si>
    <t>The Mystery of Controlling Plug Loads, and How Much Energy Do They Really Save</t>
  </si>
  <si>
    <t>L2013</t>
  </si>
  <si>
    <t>Maintaining Independence in Product Studies—A Cautionary Tale</t>
  </si>
  <si>
    <t>L2015</t>
  </si>
  <si>
    <t>Counting Chickens After, During, and Before They Hatch: Lessons Learned in the Evolution from Retrospective to Proactive Evaluation</t>
  </si>
  <si>
    <t>L2017</t>
  </si>
  <si>
    <t>Money Matters – Or Does It? A Study of Alternative Incentive Strategies</t>
  </si>
  <si>
    <t>L2022</t>
  </si>
  <si>
    <t>Can being on a green rate make you less green?</t>
  </si>
  <si>
    <t>PAP1007</t>
  </si>
  <si>
    <t xml:space="preserve"> Mile High Savings: The Challenges of Quantifying Savings from Horticulture Lighting</t>
  </si>
  <si>
    <t>PAP1008</t>
  </si>
  <si>
    <t>Finding the Balance: Maintaining an individualistic approach to a Big Data analysis</t>
  </si>
  <si>
    <t>PAP1013</t>
  </si>
  <si>
    <t>Econometric Forecasting of EISA Phase II NTGRs: Making a crystal ball with regional EM&amp;V results</t>
  </si>
  <si>
    <t>PAP1018</t>
  </si>
  <si>
    <t>Shifting Programs Upstream – Industry Insights and Benchmarks</t>
  </si>
  <si>
    <t>PAP1029</t>
  </si>
  <si>
    <t>Advanced Lighting Control Systems: Evaluating Real Savings of a Complex Measure</t>
  </si>
  <si>
    <t>PAP1030</t>
  </si>
  <si>
    <t>Energy Efficiency for Wires: How a Targeted Energy-Efficiency Potential Study Can Inform a Distributed Energy Resources Valuation Framework</t>
  </si>
  <si>
    <t>PAP1046</t>
  </si>
  <si>
    <t>Can the EVolution be Scheduled: A Multi-Year Evaluation of the Effects of Time-of-Use Rates on Early Adopter EV Charging Load Shapes</t>
  </si>
  <si>
    <t>PAP1064</t>
  </si>
  <si>
    <t>Leveraging Utility Datasets for Process Evaluation: Increasing the Value of Process Evaluation with Deep Data Insights</t>
  </si>
  <si>
    <t>PAP1067</t>
  </si>
  <si>
    <t xml:space="preserve">How New Construction Programs Need to Evolve to Stay Ahead of Advancing Codes and Standards and Meet the Promise of Zero Net Energy Buildings </t>
  </si>
  <si>
    <t>PAP1068</t>
  </si>
  <si>
    <t>Advanced Lighting Controls: The Next Frontier</t>
  </si>
  <si>
    <t>PAP1080</t>
  </si>
  <si>
    <t>Twinkle, Twinkle. How I wonder what you are: replace-on-failure or early retirement?</t>
  </si>
  <si>
    <t>PAP1085</t>
  </si>
  <si>
    <t>Look at Me Now! A Time Series Analysis of California Residential End Uses</t>
  </si>
  <si>
    <t>PAP1086</t>
  </si>
  <si>
    <t>A New Data Resource for a Changing Energy Landscape</t>
  </si>
  <si>
    <t>PAP1088</t>
  </si>
  <si>
    <t>Smart Transitions - Can Smart Thermostats help Low Income Customers Switch to TOU Rates?</t>
  </si>
  <si>
    <t>PAP1099</t>
  </si>
  <si>
    <t>Evaluation Challenges of an Adaptive Thermostat Pilot for Non-Residential Customers</t>
  </si>
  <si>
    <t>ISO</t>
  </si>
  <si>
    <t>PAP1106</t>
  </si>
  <si>
    <t>Spring Cleaning: Organizing the Benefits of the Behind-the-Meter Energy Storage Closet</t>
  </si>
  <si>
    <t>PAP1115</t>
  </si>
  <si>
    <t>From theory to practice: lessons learned from an advanced M&amp;V commercial pilot</t>
  </si>
  <si>
    <t>PAP1135</t>
  </si>
  <si>
    <t>End Use Insights: How Utilities Can Leverage Granular End-Use Energy Consumption Data to Better Navigate an Evolving Energy Market</t>
  </si>
  <si>
    <t>PAP1143</t>
  </si>
  <si>
    <t>Best Practices for Minimizing Free-Riders in Business Programs</t>
  </si>
  <si>
    <t>PAP1157</t>
  </si>
  <si>
    <t>Exploring the Question –  Does Weather Matter? Implications of Changing Weather on Future Energy Efficiency Program Outcomes</t>
  </si>
  <si>
    <t>PAP1159</t>
  </si>
  <si>
    <t>No Participant is Average! How to Inform Program Optimization and Improve Customer Engagement Using Advanced Impact Estimation and Clustering</t>
  </si>
  <si>
    <t>PAP1170</t>
  </si>
  <si>
    <t>Estimating End-Use Energy Consumption and Savings By Time and Duration</t>
  </si>
  <si>
    <t>Multi</t>
  </si>
  <si>
    <t>PAP1206</t>
  </si>
  <si>
    <t>Identifying Zero Net Energy Approaches One Community at a Time</t>
  </si>
  <si>
    <t>L2005</t>
  </si>
  <si>
    <t>Energy Efficiency Program Free Ridership: A Meta-Regression Analysis</t>
  </si>
  <si>
    <t>PAP1010</t>
  </si>
  <si>
    <t>Big Data and Demand Response: How Big Data Analysis Techniques Can Provide M&amp;V Results in Near Real-Time</t>
  </si>
  <si>
    <t>PAP1012</t>
  </si>
  <si>
    <t>Measuring what Matters: A review of process evaluation metrics used in whole-home retrofit programs.</t>
  </si>
  <si>
    <t>PAP1020</t>
  </si>
  <si>
    <t>Matchmaker, Matchmaker: Make Me a Match</t>
  </si>
  <si>
    <t>PAP1021</t>
  </si>
  <si>
    <t>Pilot to Auto Pilot- Where in the world is the baseline?</t>
  </si>
  <si>
    <t>PAP1022</t>
  </si>
  <si>
    <t>To Calendarize or not to Calendarize?</t>
  </si>
  <si>
    <t>PAP1023</t>
  </si>
  <si>
    <t>Testing Really Matters for Technical Reference Manuals:  The Need for Evaluation Research to Assess, Calibrate, and Update TRMs</t>
  </si>
  <si>
    <t>PAP1032</t>
  </si>
  <si>
    <t xml:space="preserve">Prizes – drawing lessons from Federal efforts to drive innovation </t>
  </si>
  <si>
    <t>PAP1043</t>
  </si>
  <si>
    <t>Effects of a smartphone app-based behavioral energy efficiency service</t>
  </si>
  <si>
    <t>Energy Research Institute</t>
  </si>
  <si>
    <t>PAP1053</t>
  </si>
  <si>
    <t>Taking low-income evaluation to the next level: faster feedback with more actionable results</t>
  </si>
  <si>
    <t>PAP1062</t>
  </si>
  <si>
    <t>Advanced Data Analytics for Evaluating Market Transformation</t>
  </si>
  <si>
    <t>PAP1065</t>
  </si>
  <si>
    <t>Programmatic visualizations ¬– what to use and when?</t>
  </si>
  <si>
    <t>PAP1066</t>
  </si>
  <si>
    <t>Designing for Success: Using UX Testing and Visual Design to Ease Customer Decision-Making</t>
  </si>
  <si>
    <t>PAP1069</t>
  </si>
  <si>
    <t>All Over the Map: Comparing the Accuracy of Geocoding Sources</t>
  </si>
  <si>
    <t>PAP1113</t>
  </si>
  <si>
    <t>Keeping Programs on Track: Monitoring Program Recommendations</t>
  </si>
  <si>
    <t>PAP1123</t>
  </si>
  <si>
    <t>An Early Retirement Spiderweb - The Threads That Connect Markets to Evaluation</t>
  </si>
  <si>
    <t>PAP1124</t>
  </si>
  <si>
    <t>Going for the Gold: Experimental Design in DR Program Evaluation</t>
  </si>
  <si>
    <t>PAP1132</t>
  </si>
  <si>
    <t>All the Feels: Journey Mapping Across a Portfolio of Programs</t>
  </si>
  <si>
    <t>PAP1138</t>
  </si>
  <si>
    <t>The Whole is Greater than the Sum of Its Parts: Finding Synergy between Surveys and Consumption Analysis</t>
  </si>
  <si>
    <t>PAP1151</t>
  </si>
  <si>
    <t>So, What Would You Say You Do Here? Asking the hard questions about the role of direct install programs</t>
  </si>
  <si>
    <t>PAP1162</t>
  </si>
  <si>
    <t>Non-Energy Impacts for the NEI-ophyte: What you need to know to successfully plan and execute your first NEI evaluation</t>
  </si>
  <si>
    <t>PAP1169</t>
  </si>
  <si>
    <t>Reducing the Residential Energy Gap with a Residential Building Code</t>
  </si>
  <si>
    <t>PAP1176</t>
  </si>
  <si>
    <t>Getting Faster Feedback, Cheaper: What Web Survey Incentives and Recruitment Modes Provide the Best Response Rates, and Does It Really Matter? Results of a One-Year Randomized Study</t>
  </si>
  <si>
    <t>PAP1185</t>
  </si>
  <si>
    <t>Does Timing Matter? Text Reminders Can Both Enhance and Hinder Peak Load Shifting on Time of Use Rates</t>
  </si>
  <si>
    <t>PAP1187</t>
  </si>
  <si>
    <t>Quasi Experimental Dating: You Matched Me with Who? Opportunities and Limitations of Matching Techniques</t>
  </si>
  <si>
    <t>PAP1189</t>
  </si>
  <si>
    <t>What’s next for mature Home Energy Reports programs? Considering reduced frequency for improved cost-effectiveness.</t>
  </si>
  <si>
    <t>PAP1190</t>
  </si>
  <si>
    <t>An Innovative Method to Attributing Non-Energy Impacts to Weatherization Measures</t>
  </si>
  <si>
    <t>PAP1194</t>
  </si>
  <si>
    <t>AM I Using the Right Data? Exploring the role of AMI versus thermostat device data in evaluating and improving programs</t>
  </si>
  <si>
    <t>PAP1202</t>
  </si>
  <si>
    <t>Making the Connection: Participant Decision-Making and Program Attribution</t>
  </si>
  <si>
    <t>4-2</t>
  </si>
  <si>
    <t>5-8</t>
  </si>
  <si>
    <t>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</si>
</sst>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b/>
      <sz val="12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Georgia"/>
      <family val="1"/>
    </font>
    <font>
      <i/>
      <sz val="10"/>
      <name val="Georgia"/>
      <family val="1"/>
    </font>
    <font>
      <i/>
      <sz val="10"/>
      <color rgb="FFFF0000"/>
      <name val="Georgia"/>
      <family val="1"/>
    </font>
    <font>
      <b/>
      <sz val="12"/>
      <name val="Georgia"/>
      <family val="1"/>
    </font>
    <font>
      <sz val="12"/>
      <name val="Georgia"/>
      <family val="1"/>
    </font>
    <font>
      <b/>
      <sz val="10"/>
      <name val="Georgia"/>
      <family val="1"/>
    </font>
    <font>
      <sz val="18"/>
      <name val="Georgia"/>
      <family val="1"/>
    </font>
    <font>
      <sz val="16"/>
      <name val="Georgia"/>
      <family val="1"/>
    </font>
    <font>
      <b/>
      <sz val="10"/>
      <color theme="0"/>
      <name val="Georgia"/>
      <family val="1"/>
    </font>
    <font>
      <b/>
      <i/>
      <sz val="10"/>
      <name val="Georgia"/>
      <family val="1"/>
    </font>
    <font>
      <sz val="11"/>
      <name val="Georgia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1" applyNumberFormat="0" applyAlignment="0" applyProtection="0"/>
    <xf numFmtId="0" fontId="1" fillId="2" borderId="1" applyNumberFormat="0" applyAlignment="0" applyProtection="0"/>
  </cellStyleXfs>
  <cellXfs count="71">
    <xf numFmtId="0" fontId="0" fillId="0" borderId="0" xfId="0"/>
    <xf numFmtId="0" fontId="5" fillId="0" borderId="0" xfId="0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10" fillId="4" borderId="0" xfId="0" quotePrefix="1" applyNumberFormat="1" applyFont="1" applyFill="1" applyBorder="1" applyAlignment="1">
      <alignment wrapText="1"/>
    </xf>
    <xf numFmtId="0" fontId="8" fillId="0" borderId="0" xfId="0" quotePrefix="1" applyNumberFormat="1" applyFont="1" applyFill="1" applyBorder="1" applyAlignment="1">
      <alignment horizontal="center" textRotation="90" wrapText="1"/>
    </xf>
    <xf numFmtId="0" fontId="5" fillId="0" borderId="0" xfId="0" applyFont="1" applyBorder="1" applyAlignment="1">
      <alignment horizontal="center" wrapText="1"/>
    </xf>
    <xf numFmtId="0" fontId="10" fillId="4" borderId="0" xfId="0" quotePrefix="1" applyNumberFormat="1" applyFont="1" applyFill="1" applyBorder="1" applyAlignment="1">
      <alignment textRotation="90" wrapText="1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5" fillId="4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11" fillId="4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wrapText="1"/>
    </xf>
    <xf numFmtId="0" fontId="11" fillId="3" borderId="0" xfId="0" applyFont="1" applyFill="1" applyBorder="1" applyAlignment="1">
      <alignment horizontal="center" wrapText="1"/>
    </xf>
    <xf numFmtId="0" fontId="10" fillId="4" borderId="0" xfId="0" quotePrefix="1" applyNumberFormat="1" applyFont="1" applyFill="1" applyBorder="1" applyAlignment="1">
      <alignment horizontal="center" textRotation="90"/>
    </xf>
    <xf numFmtId="0" fontId="5" fillId="0" borderId="0" xfId="0" applyFont="1" applyFill="1" applyBorder="1" applyAlignment="1">
      <alignment horizontal="center" wrapText="1"/>
    </xf>
    <xf numFmtId="0" fontId="8" fillId="0" borderId="0" xfId="0" quotePrefix="1" applyNumberFormat="1" applyFont="1" applyBorder="1" applyAlignment="1">
      <alignment horizontal="center" wrapText="1"/>
    </xf>
    <xf numFmtId="0" fontId="8" fillId="0" borderId="0" xfId="0" quotePrefix="1" applyNumberFormat="1" applyFont="1" applyFill="1" applyBorder="1" applyAlignment="1">
      <alignment horizontal="center" wrapText="1"/>
    </xf>
    <xf numFmtId="0" fontId="10" fillId="0" borderId="0" xfId="0" quotePrefix="1" applyNumberFormat="1" applyFont="1" applyFill="1" applyBorder="1" applyAlignment="1">
      <alignment horizontal="center" wrapText="1"/>
    </xf>
    <xf numFmtId="0" fontId="5" fillId="0" borderId="0" xfId="0" quotePrefix="1" applyNumberFormat="1" applyFont="1" applyBorder="1" applyAlignment="1">
      <alignment horizontal="center" wrapText="1"/>
    </xf>
    <xf numFmtId="0" fontId="5" fillId="0" borderId="0" xfId="0" quotePrefix="1" applyNumberFormat="1" applyFont="1" applyFill="1" applyBorder="1" applyAlignment="1">
      <alignment horizontal="center" wrapText="1"/>
    </xf>
    <xf numFmtId="0" fontId="5" fillId="6" borderId="0" xfId="0" applyFont="1" applyFill="1" applyBorder="1" applyAlignment="1">
      <alignment horizontal="center"/>
    </xf>
    <xf numFmtId="0" fontId="11" fillId="6" borderId="0" xfId="0" applyFont="1" applyFill="1" applyBorder="1" applyAlignment="1">
      <alignment horizontal="center" wrapText="1"/>
    </xf>
    <xf numFmtId="0" fontId="10" fillId="4" borderId="0" xfId="0" quotePrefix="1" applyNumberFormat="1" applyFont="1" applyFill="1" applyBorder="1" applyAlignment="1">
      <alignment horizontal="center" textRotation="90" wrapText="1"/>
    </xf>
    <xf numFmtId="0" fontId="13" fillId="3" borderId="0" xfId="0" quotePrefix="1" applyNumberFormat="1" applyFont="1" applyFill="1" applyBorder="1" applyAlignment="1">
      <alignment horizontal="center" textRotation="90" wrapText="1"/>
    </xf>
    <xf numFmtId="0" fontId="13" fillId="6" borderId="0" xfId="0" quotePrefix="1" applyNumberFormat="1" applyFont="1" applyFill="1" applyBorder="1" applyAlignment="1">
      <alignment horizontal="center" textRotation="90" wrapText="1"/>
    </xf>
    <xf numFmtId="0" fontId="10" fillId="7" borderId="0" xfId="0" quotePrefix="1" applyNumberFormat="1" applyFont="1" applyFill="1" applyBorder="1" applyAlignment="1">
      <alignment horizontal="center" textRotation="90" wrapText="1"/>
    </xf>
    <xf numFmtId="0" fontId="10" fillId="7" borderId="0" xfId="0" applyFont="1" applyFill="1" applyBorder="1" applyAlignment="1">
      <alignment horizontal="center" wrapText="1"/>
    </xf>
    <xf numFmtId="9" fontId="5" fillId="0" borderId="0" xfId="0" applyNumberFormat="1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9" fillId="0" borderId="0" xfId="0" quotePrefix="1" applyNumberFormat="1" applyFont="1" applyBorder="1" applyAlignment="1">
      <alignment horizontal="center" wrapText="1"/>
    </xf>
    <xf numFmtId="0" fontId="6" fillId="5" borderId="0" xfId="0" applyFont="1" applyFill="1" applyBorder="1" applyAlignment="1">
      <alignment horizontal="center" wrapText="1"/>
    </xf>
    <xf numFmtId="0" fontId="8" fillId="5" borderId="0" xfId="0" quotePrefix="1" applyNumberFormat="1" applyFont="1" applyFill="1" applyBorder="1" applyAlignment="1">
      <alignment horizontal="center" textRotation="90" wrapText="1"/>
    </xf>
    <xf numFmtId="0" fontId="5" fillId="0" borderId="0" xfId="0" applyFont="1" applyFill="1" applyBorder="1"/>
    <xf numFmtId="0" fontId="10" fillId="0" borderId="0" xfId="0" applyFont="1" applyFill="1" applyBorder="1"/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/>
    <xf numFmtId="0" fontId="15" fillId="0" borderId="2" xfId="0" applyFont="1" applyFill="1" applyBorder="1" applyAlignment="1">
      <alignment horizontal="center"/>
    </xf>
    <xf numFmtId="0" fontId="15" fillId="0" borderId="2" xfId="0" applyFont="1" applyFill="1" applyBorder="1"/>
    <xf numFmtId="0" fontId="9" fillId="0" borderId="0" xfId="0" quotePrefix="1" applyNumberFormat="1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49" fontId="5" fillId="0" borderId="2" xfId="0" applyNumberFormat="1" applyFont="1" applyFill="1" applyBorder="1" applyAlignment="1">
      <alignment horizontal="center"/>
    </xf>
    <xf numFmtId="49" fontId="5" fillId="0" borderId="0" xfId="0" applyNumberFormat="1" applyFont="1" applyBorder="1"/>
    <xf numFmtId="49" fontId="10" fillId="4" borderId="0" xfId="0" quotePrefix="1" applyNumberFormat="1" applyFont="1" applyFill="1" applyBorder="1" applyAlignment="1">
      <alignment textRotation="90" wrapText="1"/>
    </xf>
    <xf numFmtId="0" fontId="6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horizontal="center"/>
    </xf>
    <xf numFmtId="9" fontId="5" fillId="0" borderId="0" xfId="0" applyNumberFormat="1" applyFont="1" applyFill="1" applyBorder="1" applyAlignment="1">
      <alignment horizontal="center" wrapText="1"/>
    </xf>
    <xf numFmtId="0" fontId="10" fillId="0" borderId="0" xfId="0" quotePrefix="1" applyNumberFormat="1" applyFont="1" applyFill="1" applyBorder="1" applyAlignment="1">
      <alignment textRotation="90" wrapText="1"/>
    </xf>
    <xf numFmtId="0" fontId="10" fillId="0" borderId="0" xfId="0" quotePrefix="1" applyNumberFormat="1" applyFont="1" applyFill="1" applyBorder="1" applyAlignment="1">
      <alignment wrapText="1"/>
    </xf>
    <xf numFmtId="0" fontId="10" fillId="0" borderId="0" xfId="0" quotePrefix="1" applyNumberFormat="1" applyFont="1" applyFill="1" applyBorder="1" applyAlignment="1">
      <alignment horizontal="center" textRotation="90"/>
    </xf>
    <xf numFmtId="0" fontId="10" fillId="0" borderId="0" xfId="0" quotePrefix="1" applyNumberFormat="1" applyFont="1" applyFill="1" applyBorder="1" applyAlignment="1">
      <alignment horizontal="center" textRotation="90" wrapText="1"/>
    </xf>
    <xf numFmtId="0" fontId="13" fillId="0" borderId="0" xfId="0" quotePrefix="1" applyNumberFormat="1" applyFont="1" applyFill="1" applyBorder="1" applyAlignment="1">
      <alignment horizontal="center" textRotation="90" wrapText="1"/>
    </xf>
    <xf numFmtId="0" fontId="10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wrapText="1"/>
    </xf>
    <xf numFmtId="0" fontId="14" fillId="0" borderId="0" xfId="0" quotePrefix="1" applyNumberFormat="1" applyFont="1" applyFill="1" applyBorder="1" applyAlignment="1">
      <alignment horizontal="center" textRotation="90" wrapText="1"/>
    </xf>
    <xf numFmtId="0" fontId="5" fillId="5" borderId="0" xfId="0" applyFont="1" applyFill="1" applyBorder="1" applyAlignment="1">
      <alignment horizontal="center"/>
    </xf>
    <xf numFmtId="0" fontId="5" fillId="5" borderId="0" xfId="0" applyFont="1" applyFill="1" applyBorder="1" applyAlignment="1">
      <alignment horizontal="center" wrapText="1"/>
    </xf>
    <xf numFmtId="0" fontId="8" fillId="4" borderId="0" xfId="0" applyFont="1" applyFill="1" applyBorder="1" applyAlignment="1">
      <alignment horizontal="center" wrapText="1"/>
    </xf>
    <xf numFmtId="0" fontId="5" fillId="7" borderId="0" xfId="0" applyFont="1" applyFill="1" applyBorder="1" applyAlignment="1">
      <alignment horizontal="center"/>
    </xf>
    <xf numFmtId="0" fontId="11" fillId="7" borderId="0" xfId="0" applyFont="1" applyFill="1" applyBorder="1" applyAlignment="1">
      <alignment horizontal="center" vertical="center" wrapText="1"/>
    </xf>
    <xf numFmtId="0" fontId="12" fillId="5" borderId="0" xfId="0" applyFont="1" applyFill="1" applyBorder="1" applyAlignment="1">
      <alignment horizontal="center" wrapText="1"/>
    </xf>
    <xf numFmtId="0" fontId="14" fillId="7" borderId="0" xfId="0" quotePrefix="1" applyNumberFormat="1" applyFont="1" applyFill="1" applyBorder="1" applyAlignment="1">
      <alignment horizontal="center" textRotation="90" wrapText="1"/>
    </xf>
  </cellXfs>
  <cellStyles count="3">
    <cellStyle name="Calculation" xfId="2" builtinId="22" customBuiltin="1"/>
    <cellStyle name="Input" xfId="1" builtinId="20" customBuiltin="1"/>
    <cellStyle name="Normal" xfId="0" builtinId="0"/>
  </cellStyles>
  <dxfs count="0"/>
  <tableStyles count="0" defaultTableStyle="TableStyleMedium2" defaultPivotStyle="PivotStyleLight16"/>
  <colors>
    <mruColors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234"/>
  <sheetViews>
    <sheetView topLeftCell="A68" zoomScale="75" zoomScaleNormal="75" workbookViewId="0">
      <selection activeCell="A68" sqref="A1:XFD1048576"/>
    </sheetView>
    <sheetView tabSelected="1" topLeftCell="A4" workbookViewId="1">
      <selection activeCell="N5" sqref="N5"/>
    </sheetView>
  </sheetViews>
  <sheetFormatPr defaultColWidth="9.140625" defaultRowHeight="12.75" x14ac:dyDescent="0.2"/>
  <cols>
    <col min="1" max="1" width="8.140625" style="37" customWidth="1"/>
    <col min="2" max="2" width="9" style="37" bestFit="1" customWidth="1"/>
    <col min="3" max="3" width="67.42578125" style="45" customWidth="1"/>
    <col min="4" max="4" width="9.42578125" style="19" bestFit="1" customWidth="1"/>
    <col min="5" max="5" width="19.85546875" style="19" bestFit="1" customWidth="1"/>
    <col min="6" max="6" width="12.42578125" style="19" bestFit="1" customWidth="1"/>
    <col min="7" max="7" width="10.7109375" style="19" bestFit="1" customWidth="1"/>
    <col min="8" max="8" width="28.140625" style="19" bestFit="1" customWidth="1"/>
    <col min="9" max="9" width="1.85546875" style="19" customWidth="1"/>
    <col min="10" max="10" width="4.85546875" style="19" customWidth="1"/>
    <col min="11" max="11" width="6.7109375" style="19" customWidth="1"/>
    <col min="12" max="12" width="7.5703125" style="19" customWidth="1"/>
    <col min="13" max="13" width="8.140625" style="19" customWidth="1"/>
    <col min="14" max="15" width="5.5703125" style="19" customWidth="1"/>
    <col min="16" max="17" width="22.85546875" style="19" customWidth="1"/>
    <col min="18" max="18" width="10.42578125" style="19" customWidth="1"/>
    <col min="19" max="16384" width="9.140625" style="37"/>
  </cols>
  <sheetData>
    <row r="1" spans="1:35" ht="25.5" customHeight="1" x14ac:dyDescent="0.2">
      <c r="A1" s="37" t="s">
        <v>15</v>
      </c>
      <c r="C1" s="49" t="s">
        <v>16</v>
      </c>
      <c r="D1" s="50"/>
      <c r="E1" s="11"/>
      <c r="F1" s="11"/>
      <c r="G1" s="11"/>
      <c r="H1" s="11"/>
      <c r="I1" s="11"/>
      <c r="J1" s="11"/>
      <c r="K1" s="51">
        <v>0.25</v>
      </c>
      <c r="L1" s="51">
        <v>0.25</v>
      </c>
      <c r="M1" s="51">
        <v>0.5</v>
      </c>
      <c r="N1" s="11"/>
      <c r="O1" s="11"/>
      <c r="R1" s="11" t="s">
        <v>20</v>
      </c>
      <c r="S1" s="58"/>
      <c r="T1" s="58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</row>
    <row r="2" spans="1:35" ht="15.75" customHeight="1" x14ac:dyDescent="0.2">
      <c r="A2" s="60" t="s">
        <v>23</v>
      </c>
      <c r="B2" s="60"/>
      <c r="C2" s="60"/>
      <c r="D2" s="60"/>
      <c r="E2" s="60"/>
      <c r="F2" s="60"/>
      <c r="G2" s="13"/>
      <c r="H2" s="13"/>
      <c r="I2" s="13"/>
      <c r="J2" s="63" t="s">
        <v>29</v>
      </c>
      <c r="K2" s="58" t="s">
        <v>9</v>
      </c>
      <c r="L2" s="58"/>
      <c r="M2" s="58"/>
      <c r="N2" s="13"/>
      <c r="O2" s="13"/>
      <c r="P2" s="61" t="s">
        <v>11</v>
      </c>
      <c r="Q2" s="61"/>
      <c r="R2" s="62" t="s">
        <v>14</v>
      </c>
      <c r="S2" s="58"/>
      <c r="T2" s="58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</row>
    <row r="3" spans="1:35" ht="44.25" customHeight="1" x14ac:dyDescent="0.35">
      <c r="A3" s="60"/>
      <c r="B3" s="60"/>
      <c r="C3" s="60"/>
      <c r="D3" s="60"/>
      <c r="E3" s="60"/>
      <c r="F3" s="60"/>
      <c r="G3" s="16"/>
      <c r="H3" s="16"/>
      <c r="I3" s="16"/>
      <c r="J3" s="63"/>
      <c r="K3" s="61" t="s">
        <v>5</v>
      </c>
      <c r="L3" s="61"/>
      <c r="M3" s="61"/>
      <c r="N3" s="16"/>
      <c r="O3" s="16"/>
      <c r="P3" s="61"/>
      <c r="Q3" s="61"/>
      <c r="R3" s="62"/>
      <c r="S3" s="59" t="s">
        <v>12</v>
      </c>
      <c r="T3" s="5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</row>
    <row r="4" spans="1:35" s="38" customFormat="1" ht="111" customHeight="1" x14ac:dyDescent="0.2">
      <c r="A4" s="52" t="s">
        <v>6</v>
      </c>
      <c r="B4" s="52" t="s">
        <v>7</v>
      </c>
      <c r="C4" s="53" t="s">
        <v>8</v>
      </c>
      <c r="D4" s="54" t="s">
        <v>2</v>
      </c>
      <c r="E4" s="54" t="s">
        <v>0</v>
      </c>
      <c r="F4" s="54" t="s">
        <v>1</v>
      </c>
      <c r="G4" s="55" t="s">
        <v>19</v>
      </c>
      <c r="H4" s="55" t="s">
        <v>31</v>
      </c>
      <c r="I4" s="6"/>
      <c r="J4" s="63"/>
      <c r="K4" s="55" t="s">
        <v>3</v>
      </c>
      <c r="L4" s="55" t="s">
        <v>4</v>
      </c>
      <c r="M4" s="55" t="s">
        <v>30</v>
      </c>
      <c r="N4" s="56" t="s">
        <v>10</v>
      </c>
      <c r="O4" s="56" t="s">
        <v>22</v>
      </c>
      <c r="P4" s="57" t="s">
        <v>17</v>
      </c>
      <c r="Q4" s="57" t="s">
        <v>18</v>
      </c>
      <c r="R4" s="6" t="s">
        <v>21</v>
      </c>
      <c r="S4" s="6" t="s">
        <v>13</v>
      </c>
      <c r="T4" s="6" t="s">
        <v>24</v>
      </c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</row>
    <row r="5" spans="1:35" ht="15" x14ac:dyDescent="0.2">
      <c r="A5" s="39">
        <v>1</v>
      </c>
      <c r="B5" s="40" t="s">
        <v>32</v>
      </c>
      <c r="C5" s="40" t="s">
        <v>33</v>
      </c>
      <c r="D5" s="40" t="s">
        <v>34</v>
      </c>
      <c r="E5" s="40" t="s">
        <v>35</v>
      </c>
      <c r="F5" s="40" t="s">
        <v>36</v>
      </c>
      <c r="G5" s="40" t="s">
        <v>37</v>
      </c>
      <c r="H5" s="40" t="s">
        <v>38</v>
      </c>
      <c r="K5" s="44"/>
      <c r="L5" s="44"/>
      <c r="M5" s="44"/>
      <c r="N5" s="44">
        <f t="shared" ref="N5:N68" si="0">IF(ISTEXT(M5),SUMPRODUCT(K5:L5,$K$1:$L$1)/SUM($K$1:$L$1),SUMPRODUCT(K5:M5,$K$1:$M$1))</f>
        <v>0</v>
      </c>
      <c r="O5" s="44"/>
      <c r="P5" s="13"/>
    </row>
    <row r="6" spans="1:35" ht="15" x14ac:dyDescent="0.2">
      <c r="A6" s="39">
        <v>1</v>
      </c>
      <c r="B6" s="40" t="s">
        <v>39</v>
      </c>
      <c r="C6" s="40" t="s">
        <v>40</v>
      </c>
      <c r="D6" s="40" t="s">
        <v>34</v>
      </c>
      <c r="E6" s="40" t="s">
        <v>35</v>
      </c>
      <c r="F6" s="40" t="s">
        <v>36</v>
      </c>
      <c r="G6" s="40" t="s">
        <v>41</v>
      </c>
      <c r="H6" s="40" t="s">
        <v>42</v>
      </c>
      <c r="K6" s="44"/>
      <c r="L6" s="44"/>
      <c r="M6" s="44"/>
      <c r="N6" s="44">
        <f t="shared" si="0"/>
        <v>0</v>
      </c>
      <c r="O6" s="44"/>
      <c r="P6" s="13"/>
    </row>
    <row r="7" spans="1:35" ht="15" x14ac:dyDescent="0.2">
      <c r="A7" s="39">
        <v>1</v>
      </c>
      <c r="B7" s="40" t="s">
        <v>43</v>
      </c>
      <c r="C7" s="40" t="s">
        <v>44</v>
      </c>
      <c r="D7" s="40" t="s">
        <v>34</v>
      </c>
      <c r="E7" s="40" t="s">
        <v>35</v>
      </c>
      <c r="F7" s="40" t="s">
        <v>36</v>
      </c>
      <c r="G7" s="40" t="s">
        <v>41</v>
      </c>
      <c r="H7" s="40" t="s">
        <v>42</v>
      </c>
      <c r="K7" s="44"/>
      <c r="L7" s="44"/>
      <c r="M7" s="44"/>
      <c r="N7" s="44">
        <f t="shared" si="0"/>
        <v>0</v>
      </c>
      <c r="O7" s="44"/>
      <c r="P7" s="13"/>
    </row>
    <row r="8" spans="1:35" ht="15" x14ac:dyDescent="0.2">
      <c r="A8" s="39">
        <v>1</v>
      </c>
      <c r="B8" s="40" t="s">
        <v>45</v>
      </c>
      <c r="C8" s="40" t="s">
        <v>46</v>
      </c>
      <c r="D8" s="40" t="s">
        <v>34</v>
      </c>
      <c r="E8" s="40" t="s">
        <v>35</v>
      </c>
      <c r="F8" s="40" t="s">
        <v>36</v>
      </c>
      <c r="G8" s="40" t="s">
        <v>41</v>
      </c>
      <c r="H8" s="40" t="s">
        <v>42</v>
      </c>
      <c r="K8" s="44"/>
      <c r="L8" s="44"/>
      <c r="M8" s="44"/>
      <c r="N8" s="44">
        <f t="shared" si="0"/>
        <v>0</v>
      </c>
      <c r="O8" s="44"/>
      <c r="P8" s="13"/>
    </row>
    <row r="9" spans="1:35" ht="15" x14ac:dyDescent="0.2">
      <c r="A9" s="39">
        <v>1</v>
      </c>
      <c r="B9" s="40" t="s">
        <v>47</v>
      </c>
      <c r="C9" s="40" t="s">
        <v>48</v>
      </c>
      <c r="D9" s="40" t="s">
        <v>49</v>
      </c>
      <c r="E9" s="40" t="s">
        <v>50</v>
      </c>
      <c r="F9" s="40" t="s">
        <v>36</v>
      </c>
      <c r="G9" s="40" t="s">
        <v>51</v>
      </c>
      <c r="H9" s="40" t="s">
        <v>52</v>
      </c>
      <c r="K9" s="44"/>
      <c r="L9" s="44"/>
      <c r="M9" s="44"/>
      <c r="N9" s="44">
        <f t="shared" si="0"/>
        <v>0</v>
      </c>
      <c r="O9" s="44"/>
      <c r="P9" s="13"/>
    </row>
    <row r="10" spans="1:35" ht="15" x14ac:dyDescent="0.2">
      <c r="A10" s="39">
        <v>1</v>
      </c>
      <c r="B10" s="40" t="s">
        <v>53</v>
      </c>
      <c r="C10" s="40" t="s">
        <v>54</v>
      </c>
      <c r="D10" s="40" t="s">
        <v>34</v>
      </c>
      <c r="E10" s="40" t="s">
        <v>35</v>
      </c>
      <c r="F10" s="40" t="s">
        <v>36</v>
      </c>
      <c r="G10" s="40" t="s">
        <v>37</v>
      </c>
      <c r="H10" s="40" t="s">
        <v>42</v>
      </c>
      <c r="K10" s="44"/>
      <c r="L10" s="44"/>
      <c r="M10" s="44"/>
      <c r="N10" s="44">
        <f t="shared" si="0"/>
        <v>0</v>
      </c>
      <c r="O10" s="44"/>
      <c r="P10" s="13"/>
    </row>
    <row r="11" spans="1:35" ht="15" x14ac:dyDescent="0.2">
      <c r="A11" s="39">
        <v>1</v>
      </c>
      <c r="B11" s="40" t="s">
        <v>55</v>
      </c>
      <c r="C11" s="40" t="s">
        <v>56</v>
      </c>
      <c r="D11" s="40" t="s">
        <v>34</v>
      </c>
      <c r="E11" s="40" t="s">
        <v>35</v>
      </c>
      <c r="F11" s="40" t="s">
        <v>36</v>
      </c>
      <c r="G11" s="40" t="s">
        <v>37</v>
      </c>
      <c r="H11" s="40" t="s">
        <v>42</v>
      </c>
      <c r="K11" s="44"/>
      <c r="L11" s="44"/>
      <c r="M11" s="44"/>
      <c r="N11" s="44">
        <f t="shared" si="0"/>
        <v>0</v>
      </c>
      <c r="O11" s="44"/>
      <c r="P11" s="13"/>
    </row>
    <row r="12" spans="1:35" ht="15" x14ac:dyDescent="0.2">
      <c r="A12" s="39">
        <v>1</v>
      </c>
      <c r="B12" s="40" t="s">
        <v>57</v>
      </c>
      <c r="C12" s="40" t="s">
        <v>58</v>
      </c>
      <c r="D12" s="40" t="s">
        <v>49</v>
      </c>
      <c r="E12" s="40" t="s">
        <v>59</v>
      </c>
      <c r="F12" s="40" t="s">
        <v>36</v>
      </c>
      <c r="G12" s="40" t="s">
        <v>51</v>
      </c>
      <c r="H12" s="40" t="s">
        <v>52</v>
      </c>
      <c r="K12" s="44"/>
      <c r="L12" s="44"/>
      <c r="M12" s="44"/>
      <c r="N12" s="44">
        <f t="shared" si="0"/>
        <v>0</v>
      </c>
      <c r="O12" s="44"/>
      <c r="P12" s="13"/>
    </row>
    <row r="13" spans="1:35" ht="15" x14ac:dyDescent="0.2">
      <c r="A13" s="39">
        <v>1</v>
      </c>
      <c r="B13" s="40" t="s">
        <v>60</v>
      </c>
      <c r="C13" s="40" t="s">
        <v>61</v>
      </c>
      <c r="D13" s="40" t="s">
        <v>34</v>
      </c>
      <c r="E13" s="40" t="s">
        <v>62</v>
      </c>
      <c r="F13" s="40" t="s">
        <v>63</v>
      </c>
      <c r="G13" s="40" t="s">
        <v>41</v>
      </c>
      <c r="H13" s="40" t="s">
        <v>42</v>
      </c>
      <c r="K13" s="44"/>
      <c r="L13" s="44"/>
      <c r="M13" s="44"/>
      <c r="N13" s="44">
        <f t="shared" si="0"/>
        <v>0</v>
      </c>
      <c r="O13" s="44"/>
      <c r="P13" s="13"/>
    </row>
    <row r="14" spans="1:35" ht="15" x14ac:dyDescent="0.2">
      <c r="A14" s="39">
        <v>1</v>
      </c>
      <c r="B14" s="40" t="s">
        <v>64</v>
      </c>
      <c r="C14" s="40" t="s">
        <v>65</v>
      </c>
      <c r="D14" s="40" t="s">
        <v>34</v>
      </c>
      <c r="E14" s="40" t="s">
        <v>35</v>
      </c>
      <c r="F14" s="40" t="s">
        <v>36</v>
      </c>
      <c r="G14" s="40" t="s">
        <v>37</v>
      </c>
      <c r="H14" s="40" t="s">
        <v>42</v>
      </c>
      <c r="K14" s="44"/>
      <c r="L14" s="44"/>
      <c r="M14" s="44"/>
      <c r="N14" s="44">
        <f t="shared" si="0"/>
        <v>0</v>
      </c>
      <c r="O14" s="44"/>
      <c r="P14" s="13"/>
    </row>
    <row r="15" spans="1:35" ht="15" x14ac:dyDescent="0.2">
      <c r="A15" s="39">
        <v>1</v>
      </c>
      <c r="B15" s="40" t="s">
        <v>66</v>
      </c>
      <c r="C15" s="40" t="s">
        <v>67</v>
      </c>
      <c r="D15" s="40" t="s">
        <v>34</v>
      </c>
      <c r="E15" s="40" t="s">
        <v>35</v>
      </c>
      <c r="F15" s="40" t="s">
        <v>36</v>
      </c>
      <c r="G15" s="40" t="s">
        <v>41</v>
      </c>
      <c r="H15" s="40" t="s">
        <v>42</v>
      </c>
      <c r="K15" s="44"/>
      <c r="L15" s="44"/>
      <c r="M15" s="44"/>
      <c r="N15" s="44">
        <f t="shared" si="0"/>
        <v>0</v>
      </c>
      <c r="O15" s="44"/>
      <c r="P15" s="13"/>
    </row>
    <row r="16" spans="1:35" ht="15" x14ac:dyDescent="0.2">
      <c r="A16" s="39">
        <v>1</v>
      </c>
      <c r="B16" s="40" t="s">
        <v>68</v>
      </c>
      <c r="C16" s="40" t="s">
        <v>69</v>
      </c>
      <c r="D16" s="40" t="s">
        <v>34</v>
      </c>
      <c r="E16" s="40" t="s">
        <v>62</v>
      </c>
      <c r="F16" s="40" t="s">
        <v>36</v>
      </c>
      <c r="G16" s="40" t="s">
        <v>41</v>
      </c>
      <c r="H16" s="40" t="s">
        <v>42</v>
      </c>
      <c r="K16" s="44"/>
      <c r="L16" s="44"/>
      <c r="M16" s="44"/>
      <c r="N16" s="44">
        <f t="shared" si="0"/>
        <v>0</v>
      </c>
      <c r="O16" s="44"/>
      <c r="P16" s="13"/>
    </row>
    <row r="17" spans="1:42" ht="15" x14ac:dyDescent="0.2">
      <c r="A17" s="39">
        <v>1</v>
      </c>
      <c r="B17" s="40" t="s">
        <v>70</v>
      </c>
      <c r="C17" s="40" t="s">
        <v>71</v>
      </c>
      <c r="D17" s="40" t="s">
        <v>34</v>
      </c>
      <c r="E17" s="40" t="s">
        <v>35</v>
      </c>
      <c r="F17" s="40" t="s">
        <v>36</v>
      </c>
      <c r="G17" s="40" t="s">
        <v>41</v>
      </c>
      <c r="H17" s="40" t="s">
        <v>42</v>
      </c>
      <c r="I17" s="21"/>
      <c r="J17" s="21"/>
      <c r="K17" s="21"/>
      <c r="L17" s="21"/>
      <c r="M17" s="21"/>
      <c r="N17" s="44">
        <f t="shared" si="0"/>
        <v>0</v>
      </c>
      <c r="O17" s="44"/>
    </row>
    <row r="18" spans="1:42" s="45" customFormat="1" ht="15" x14ac:dyDescent="0.2">
      <c r="A18" s="39">
        <v>1</v>
      </c>
      <c r="B18" s="40" t="s">
        <v>72</v>
      </c>
      <c r="C18" s="40" t="s">
        <v>73</v>
      </c>
      <c r="D18" s="40" t="s">
        <v>34</v>
      </c>
      <c r="E18" s="40" t="s">
        <v>62</v>
      </c>
      <c r="F18" s="40" t="s">
        <v>63</v>
      </c>
      <c r="G18" s="40" t="s">
        <v>41</v>
      </c>
      <c r="H18" s="40" t="s">
        <v>42</v>
      </c>
      <c r="I18" s="22"/>
      <c r="J18" s="22"/>
      <c r="K18" s="21"/>
      <c r="L18" s="21"/>
      <c r="M18" s="21"/>
      <c r="N18" s="44">
        <f t="shared" si="0"/>
        <v>0</v>
      </c>
      <c r="O18" s="44"/>
      <c r="P18" s="19"/>
      <c r="Q18" s="19"/>
      <c r="R18" s="19"/>
    </row>
    <row r="19" spans="1:42" s="45" customFormat="1" ht="51" x14ac:dyDescent="0.2">
      <c r="A19" s="39">
        <v>1</v>
      </c>
      <c r="B19" s="40" t="s">
        <v>74</v>
      </c>
      <c r="C19" s="40" t="s">
        <v>75</v>
      </c>
      <c r="D19" s="40" t="s">
        <v>34</v>
      </c>
      <c r="E19" s="40" t="s">
        <v>35</v>
      </c>
      <c r="F19" s="40" t="s">
        <v>36</v>
      </c>
      <c r="G19" s="40" t="s">
        <v>37</v>
      </c>
      <c r="H19" s="40" t="s">
        <v>42</v>
      </c>
      <c r="I19" s="22"/>
      <c r="J19" s="22"/>
      <c r="K19" s="21"/>
      <c r="L19" s="21"/>
      <c r="M19" s="21"/>
      <c r="N19" s="44">
        <f t="shared" si="0"/>
        <v>0</v>
      </c>
      <c r="O19" s="44"/>
      <c r="P19" s="19"/>
      <c r="Q19" s="19"/>
      <c r="R19" s="19"/>
      <c r="AP19" s="45" t="s">
        <v>27</v>
      </c>
    </row>
    <row r="20" spans="1:42" s="45" customFormat="1" ht="15" x14ac:dyDescent="0.2">
      <c r="A20" s="39">
        <v>1</v>
      </c>
      <c r="B20" s="40" t="s">
        <v>76</v>
      </c>
      <c r="C20" s="40" t="s">
        <v>77</v>
      </c>
      <c r="D20" s="40" t="s">
        <v>34</v>
      </c>
      <c r="E20" s="40" t="s">
        <v>35</v>
      </c>
      <c r="F20" s="40" t="s">
        <v>36</v>
      </c>
      <c r="G20" s="40" t="s">
        <v>41</v>
      </c>
      <c r="H20" s="40" t="s">
        <v>78</v>
      </c>
      <c r="I20" s="22"/>
      <c r="J20" s="22"/>
      <c r="K20" s="21"/>
      <c r="L20" s="21"/>
      <c r="M20" s="21"/>
      <c r="N20" s="44">
        <f t="shared" si="0"/>
        <v>0</v>
      </c>
      <c r="O20" s="44"/>
      <c r="P20" s="19"/>
      <c r="Q20" s="19"/>
      <c r="R20" s="19"/>
      <c r="AP20" s="45" t="s">
        <v>25</v>
      </c>
    </row>
    <row r="21" spans="1:42" s="45" customFormat="1" ht="38.25" x14ac:dyDescent="0.2">
      <c r="A21" s="39">
        <v>1</v>
      </c>
      <c r="B21" s="40" t="s">
        <v>79</v>
      </c>
      <c r="C21" s="40" t="s">
        <v>80</v>
      </c>
      <c r="D21" s="40" t="s">
        <v>34</v>
      </c>
      <c r="E21" s="40" t="s">
        <v>35</v>
      </c>
      <c r="F21" s="40" t="s">
        <v>36</v>
      </c>
      <c r="G21" s="40" t="s">
        <v>41</v>
      </c>
      <c r="H21" s="40" t="s">
        <v>78</v>
      </c>
      <c r="I21" s="19"/>
      <c r="J21" s="19"/>
      <c r="K21" s="44"/>
      <c r="L21" s="44"/>
      <c r="M21" s="44"/>
      <c r="N21" s="44">
        <f t="shared" si="0"/>
        <v>0</v>
      </c>
      <c r="O21" s="44"/>
      <c r="P21" s="19"/>
      <c r="Q21" s="19"/>
      <c r="R21" s="19"/>
      <c r="AP21" s="45" t="s">
        <v>26</v>
      </c>
    </row>
    <row r="22" spans="1:42" s="45" customFormat="1" ht="15" x14ac:dyDescent="0.2">
      <c r="A22" s="39">
        <v>1</v>
      </c>
      <c r="B22" s="40" t="s">
        <v>81</v>
      </c>
      <c r="C22" s="40" t="s">
        <v>82</v>
      </c>
      <c r="D22" s="40" t="s">
        <v>34</v>
      </c>
      <c r="E22" s="40" t="s">
        <v>35</v>
      </c>
      <c r="F22" s="40" t="s">
        <v>36</v>
      </c>
      <c r="G22" s="40" t="s">
        <v>37</v>
      </c>
      <c r="H22" s="40" t="s">
        <v>42</v>
      </c>
      <c r="I22" s="24"/>
      <c r="J22" s="24"/>
      <c r="K22" s="43"/>
      <c r="L22" s="43"/>
      <c r="M22" s="43"/>
      <c r="N22" s="44">
        <f t="shared" si="0"/>
        <v>0</v>
      </c>
      <c r="O22" s="44"/>
      <c r="P22" s="19"/>
      <c r="Q22" s="19"/>
      <c r="R22" s="19"/>
      <c r="AP22" s="45" t="s">
        <v>28</v>
      </c>
    </row>
    <row r="23" spans="1:42" s="45" customFormat="1" ht="15" x14ac:dyDescent="0.2">
      <c r="A23" s="39">
        <v>1</v>
      </c>
      <c r="B23" s="40" t="s">
        <v>83</v>
      </c>
      <c r="C23" s="40" t="s">
        <v>84</v>
      </c>
      <c r="D23" s="40" t="s">
        <v>34</v>
      </c>
      <c r="E23" s="40" t="s">
        <v>35</v>
      </c>
      <c r="F23" s="40" t="s">
        <v>36</v>
      </c>
      <c r="G23" s="40" t="s">
        <v>37</v>
      </c>
      <c r="H23" s="40" t="s">
        <v>42</v>
      </c>
      <c r="I23" s="24"/>
      <c r="J23" s="24"/>
      <c r="K23" s="43"/>
      <c r="L23" s="43"/>
      <c r="M23" s="43"/>
      <c r="N23" s="44">
        <f t="shared" si="0"/>
        <v>0</v>
      </c>
      <c r="O23" s="44"/>
      <c r="P23" s="19"/>
      <c r="Q23" s="19"/>
      <c r="R23" s="19"/>
    </row>
    <row r="24" spans="1:42" s="45" customFormat="1" ht="15" x14ac:dyDescent="0.2">
      <c r="A24" s="39">
        <v>1</v>
      </c>
      <c r="B24" s="40" t="s">
        <v>85</v>
      </c>
      <c r="C24" s="40" t="s">
        <v>86</v>
      </c>
      <c r="D24" s="40" t="s">
        <v>34</v>
      </c>
      <c r="E24" s="40" t="s">
        <v>35</v>
      </c>
      <c r="F24" s="40" t="s">
        <v>36</v>
      </c>
      <c r="G24" s="40" t="s">
        <v>41</v>
      </c>
      <c r="H24" s="40" t="s">
        <v>42</v>
      </c>
      <c r="I24" s="24"/>
      <c r="J24" s="24"/>
      <c r="K24" s="43"/>
      <c r="L24" s="43"/>
      <c r="M24" s="43"/>
      <c r="N24" s="44">
        <f t="shared" si="0"/>
        <v>0</v>
      </c>
      <c r="O24" s="44"/>
      <c r="P24" s="19"/>
      <c r="Q24" s="19"/>
      <c r="R24" s="19"/>
    </row>
    <row r="25" spans="1:42" s="45" customFormat="1" ht="15" x14ac:dyDescent="0.2">
      <c r="A25" s="39">
        <v>1</v>
      </c>
      <c r="B25" s="40" t="s">
        <v>87</v>
      </c>
      <c r="C25" s="40" t="s">
        <v>88</v>
      </c>
      <c r="D25" s="40" t="s">
        <v>49</v>
      </c>
      <c r="E25" s="40" t="s">
        <v>49</v>
      </c>
      <c r="F25" s="40" t="s">
        <v>36</v>
      </c>
      <c r="G25" s="40" t="s">
        <v>41</v>
      </c>
      <c r="H25" s="40" t="s">
        <v>38</v>
      </c>
      <c r="I25" s="24"/>
      <c r="J25" s="24"/>
      <c r="K25" s="43"/>
      <c r="L25" s="43"/>
      <c r="M25" s="43"/>
      <c r="N25" s="44">
        <f t="shared" si="0"/>
        <v>0</v>
      </c>
      <c r="O25" s="44"/>
      <c r="P25" s="19"/>
      <c r="Q25" s="19"/>
      <c r="R25" s="19"/>
    </row>
    <row r="26" spans="1:42" s="45" customFormat="1" ht="15" x14ac:dyDescent="0.2">
      <c r="A26" s="39">
        <v>1</v>
      </c>
      <c r="B26" s="40" t="s">
        <v>89</v>
      </c>
      <c r="C26" s="40" t="s">
        <v>90</v>
      </c>
      <c r="D26" s="40" t="s">
        <v>34</v>
      </c>
      <c r="E26" s="40" t="s">
        <v>35</v>
      </c>
      <c r="F26" s="40" t="s">
        <v>36</v>
      </c>
      <c r="G26" s="40" t="s">
        <v>41</v>
      </c>
      <c r="H26" s="40" t="s">
        <v>42</v>
      </c>
      <c r="I26" s="24"/>
      <c r="J26" s="24"/>
      <c r="K26" s="43"/>
      <c r="L26" s="43"/>
      <c r="M26" s="43"/>
      <c r="N26" s="44">
        <f t="shared" si="0"/>
        <v>0</v>
      </c>
      <c r="O26" s="44"/>
      <c r="P26" s="19"/>
      <c r="Q26" s="19"/>
      <c r="R26" s="19"/>
    </row>
    <row r="27" spans="1:42" s="45" customFormat="1" ht="15" x14ac:dyDescent="0.2">
      <c r="A27" s="39">
        <v>1</v>
      </c>
      <c r="B27" s="40" t="s">
        <v>91</v>
      </c>
      <c r="C27" s="40" t="s">
        <v>92</v>
      </c>
      <c r="D27" s="40" t="s">
        <v>34</v>
      </c>
      <c r="E27" s="40" t="s">
        <v>35</v>
      </c>
      <c r="F27" s="40" t="s">
        <v>36</v>
      </c>
      <c r="G27" s="40" t="s">
        <v>41</v>
      </c>
      <c r="H27" s="40" t="s">
        <v>42</v>
      </c>
      <c r="I27" s="24"/>
      <c r="J27" s="24"/>
      <c r="K27" s="43"/>
      <c r="L27" s="43"/>
      <c r="M27" s="43"/>
      <c r="N27" s="44">
        <f t="shared" si="0"/>
        <v>0</v>
      </c>
      <c r="O27" s="44"/>
      <c r="P27" s="19"/>
      <c r="Q27" s="19"/>
      <c r="R27" s="19"/>
    </row>
    <row r="28" spans="1:42" s="45" customFormat="1" ht="15" x14ac:dyDescent="0.2">
      <c r="A28" s="39">
        <v>1</v>
      </c>
      <c r="B28" s="40" t="s">
        <v>93</v>
      </c>
      <c r="C28" s="40" t="s">
        <v>94</v>
      </c>
      <c r="D28" s="40" t="s">
        <v>34</v>
      </c>
      <c r="E28" s="40" t="s">
        <v>35</v>
      </c>
      <c r="F28" s="40" t="s">
        <v>36</v>
      </c>
      <c r="G28" s="40" t="s">
        <v>37</v>
      </c>
      <c r="H28" s="40" t="s">
        <v>42</v>
      </c>
      <c r="I28" s="24"/>
      <c r="J28" s="24"/>
      <c r="K28" s="43"/>
      <c r="L28" s="43"/>
      <c r="M28" s="43"/>
      <c r="N28" s="44">
        <f t="shared" si="0"/>
        <v>0</v>
      </c>
      <c r="O28" s="44"/>
      <c r="P28" s="19"/>
      <c r="Q28" s="19"/>
      <c r="R28" s="19"/>
    </row>
    <row r="29" spans="1:42" s="45" customFormat="1" ht="15" x14ac:dyDescent="0.2">
      <c r="A29" s="39">
        <v>1</v>
      </c>
      <c r="B29" s="40" t="s">
        <v>95</v>
      </c>
      <c r="C29" s="40" t="s">
        <v>96</v>
      </c>
      <c r="D29" s="40" t="s">
        <v>34</v>
      </c>
      <c r="E29" s="40" t="s">
        <v>62</v>
      </c>
      <c r="F29" s="40" t="s">
        <v>36</v>
      </c>
      <c r="G29" s="40" t="s">
        <v>37</v>
      </c>
      <c r="H29" s="40" t="s">
        <v>42</v>
      </c>
      <c r="I29" s="24"/>
      <c r="J29" s="24"/>
      <c r="K29" s="43"/>
      <c r="L29" s="43"/>
      <c r="M29" s="43"/>
      <c r="N29" s="44">
        <f t="shared" si="0"/>
        <v>0</v>
      </c>
      <c r="O29" s="44"/>
      <c r="P29" s="19"/>
      <c r="Q29" s="19"/>
      <c r="R29" s="19"/>
    </row>
    <row r="30" spans="1:42" s="45" customFormat="1" ht="15" x14ac:dyDescent="0.2">
      <c r="A30" s="39">
        <v>1</v>
      </c>
      <c r="B30" s="40" t="s">
        <v>97</v>
      </c>
      <c r="C30" s="40" t="s">
        <v>98</v>
      </c>
      <c r="D30" s="40" t="s">
        <v>34</v>
      </c>
      <c r="E30" s="40" t="s">
        <v>62</v>
      </c>
      <c r="F30" s="40" t="s">
        <v>36</v>
      </c>
      <c r="G30" s="40" t="s">
        <v>41</v>
      </c>
      <c r="H30" s="40" t="s">
        <v>42</v>
      </c>
      <c r="I30" s="24"/>
      <c r="J30" s="24"/>
      <c r="K30" s="43"/>
      <c r="L30" s="43"/>
      <c r="M30" s="43"/>
      <c r="N30" s="44">
        <f t="shared" si="0"/>
        <v>0</v>
      </c>
      <c r="O30" s="44"/>
      <c r="P30" s="19"/>
      <c r="Q30" s="19"/>
      <c r="R30" s="19"/>
    </row>
    <row r="31" spans="1:42" s="45" customFormat="1" ht="15" x14ac:dyDescent="0.2">
      <c r="A31" s="39">
        <v>1</v>
      </c>
      <c r="B31" s="40" t="s">
        <v>99</v>
      </c>
      <c r="C31" s="40" t="s">
        <v>100</v>
      </c>
      <c r="D31" s="40" t="s">
        <v>34</v>
      </c>
      <c r="E31" s="40" t="s">
        <v>35</v>
      </c>
      <c r="F31" s="40" t="s">
        <v>36</v>
      </c>
      <c r="G31" s="40" t="s">
        <v>41</v>
      </c>
      <c r="H31" s="40" t="s">
        <v>38</v>
      </c>
      <c r="I31" s="24"/>
      <c r="J31" s="24"/>
      <c r="K31" s="43"/>
      <c r="L31" s="43"/>
      <c r="M31" s="43"/>
      <c r="N31" s="44">
        <f t="shared" si="0"/>
        <v>0</v>
      </c>
      <c r="O31" s="44"/>
      <c r="P31" s="19"/>
      <c r="Q31" s="19"/>
      <c r="R31" s="19"/>
    </row>
    <row r="32" spans="1:42" s="45" customFormat="1" ht="15" x14ac:dyDescent="0.2">
      <c r="A32" s="39">
        <v>1</v>
      </c>
      <c r="B32" s="40" t="s">
        <v>101</v>
      </c>
      <c r="C32" s="40" t="s">
        <v>102</v>
      </c>
      <c r="D32" s="40" t="s">
        <v>34</v>
      </c>
      <c r="E32" s="40" t="s">
        <v>35</v>
      </c>
      <c r="F32" s="40" t="s">
        <v>36</v>
      </c>
      <c r="G32" s="40" t="s">
        <v>37</v>
      </c>
      <c r="H32" s="40" t="s">
        <v>42</v>
      </c>
      <c r="I32" s="24"/>
      <c r="J32" s="24"/>
      <c r="K32" s="43"/>
      <c r="L32" s="43"/>
      <c r="M32" s="43"/>
      <c r="N32" s="44">
        <f t="shared" si="0"/>
        <v>0</v>
      </c>
      <c r="O32" s="44"/>
      <c r="P32" s="19"/>
      <c r="Q32" s="19"/>
      <c r="R32" s="19"/>
    </row>
    <row r="33" spans="1:18" s="45" customFormat="1" ht="15" x14ac:dyDescent="0.2">
      <c r="A33" s="39">
        <v>2</v>
      </c>
      <c r="B33" s="40" t="s">
        <v>103</v>
      </c>
      <c r="C33" s="40" t="s">
        <v>104</v>
      </c>
      <c r="D33" s="40" t="s">
        <v>34</v>
      </c>
      <c r="E33" s="40" t="s">
        <v>35</v>
      </c>
      <c r="F33" s="40" t="s">
        <v>105</v>
      </c>
      <c r="G33" s="40" t="s">
        <v>41</v>
      </c>
      <c r="H33" s="40" t="s">
        <v>42</v>
      </c>
      <c r="I33" s="24"/>
      <c r="J33" s="24"/>
      <c r="K33" s="43"/>
      <c r="L33" s="43"/>
      <c r="M33" s="43"/>
      <c r="N33" s="44">
        <f t="shared" si="0"/>
        <v>0</v>
      </c>
      <c r="O33" s="44"/>
      <c r="P33" s="19"/>
      <c r="Q33" s="19"/>
      <c r="R33" s="19"/>
    </row>
    <row r="34" spans="1:18" s="45" customFormat="1" ht="15" x14ac:dyDescent="0.2">
      <c r="A34" s="39">
        <v>2</v>
      </c>
      <c r="B34" s="40" t="s">
        <v>106</v>
      </c>
      <c r="C34" s="40" t="s">
        <v>107</v>
      </c>
      <c r="D34" s="40" t="s">
        <v>34</v>
      </c>
      <c r="E34" s="40" t="s">
        <v>35</v>
      </c>
      <c r="F34" s="40" t="s">
        <v>105</v>
      </c>
      <c r="G34" s="40" t="s">
        <v>41</v>
      </c>
      <c r="H34" s="40" t="s">
        <v>42</v>
      </c>
      <c r="I34" s="24"/>
      <c r="J34" s="24"/>
      <c r="K34" s="43"/>
      <c r="L34" s="43"/>
      <c r="M34" s="43"/>
      <c r="N34" s="44">
        <f t="shared" si="0"/>
        <v>0</v>
      </c>
      <c r="O34" s="44"/>
      <c r="P34" s="19"/>
      <c r="Q34" s="19"/>
      <c r="R34" s="19"/>
    </row>
    <row r="35" spans="1:18" s="45" customFormat="1" ht="15" x14ac:dyDescent="0.2">
      <c r="A35" s="39">
        <v>2</v>
      </c>
      <c r="B35" s="40" t="s">
        <v>108</v>
      </c>
      <c r="C35" s="40" t="s">
        <v>109</v>
      </c>
      <c r="D35" s="40" t="s">
        <v>34</v>
      </c>
      <c r="E35" s="40" t="s">
        <v>35</v>
      </c>
      <c r="F35" s="40" t="s">
        <v>63</v>
      </c>
      <c r="G35" s="40" t="s">
        <v>41</v>
      </c>
      <c r="H35" s="40" t="s">
        <v>42</v>
      </c>
      <c r="I35" s="24"/>
      <c r="J35" s="24"/>
      <c r="K35" s="43"/>
      <c r="L35" s="43"/>
      <c r="M35" s="43"/>
      <c r="N35" s="44">
        <f t="shared" si="0"/>
        <v>0</v>
      </c>
      <c r="O35" s="44"/>
      <c r="P35" s="19"/>
      <c r="Q35" s="19"/>
      <c r="R35" s="19"/>
    </row>
    <row r="36" spans="1:18" s="45" customFormat="1" ht="15" x14ac:dyDescent="0.2">
      <c r="A36" s="39">
        <v>2</v>
      </c>
      <c r="B36" s="40" t="s">
        <v>110</v>
      </c>
      <c r="C36" s="40" t="s">
        <v>111</v>
      </c>
      <c r="D36" s="40" t="s">
        <v>34</v>
      </c>
      <c r="E36" s="40" t="s">
        <v>35</v>
      </c>
      <c r="F36" s="40" t="s">
        <v>63</v>
      </c>
      <c r="G36" s="40" t="s">
        <v>37</v>
      </c>
      <c r="H36" s="40" t="s">
        <v>42</v>
      </c>
      <c r="I36" s="24"/>
      <c r="J36" s="24"/>
      <c r="K36" s="43"/>
      <c r="L36" s="43"/>
      <c r="M36" s="43"/>
      <c r="N36" s="44">
        <f t="shared" si="0"/>
        <v>0</v>
      </c>
      <c r="O36" s="44"/>
      <c r="P36" s="19"/>
      <c r="Q36" s="19"/>
      <c r="R36" s="19"/>
    </row>
    <row r="37" spans="1:18" s="45" customFormat="1" ht="15" x14ac:dyDescent="0.2">
      <c r="A37" s="39">
        <v>2</v>
      </c>
      <c r="B37" s="40" t="s">
        <v>112</v>
      </c>
      <c r="C37" s="40" t="s">
        <v>113</v>
      </c>
      <c r="D37" s="40" t="s">
        <v>34</v>
      </c>
      <c r="E37" s="40" t="s">
        <v>35</v>
      </c>
      <c r="F37" s="40" t="s">
        <v>63</v>
      </c>
      <c r="G37" s="40" t="s">
        <v>41</v>
      </c>
      <c r="H37" s="40" t="s">
        <v>42</v>
      </c>
      <c r="I37" s="24"/>
      <c r="J37" s="24"/>
      <c r="K37" s="43"/>
      <c r="L37" s="43"/>
      <c r="M37" s="43"/>
      <c r="N37" s="44">
        <f t="shared" si="0"/>
        <v>0</v>
      </c>
      <c r="O37" s="44"/>
      <c r="P37" s="19"/>
      <c r="Q37" s="19"/>
      <c r="R37" s="19"/>
    </row>
    <row r="38" spans="1:18" s="45" customFormat="1" ht="15" x14ac:dyDescent="0.2">
      <c r="A38" s="39">
        <v>2</v>
      </c>
      <c r="B38" s="40" t="s">
        <v>114</v>
      </c>
      <c r="C38" s="40" t="s">
        <v>115</v>
      </c>
      <c r="D38" s="40" t="s">
        <v>116</v>
      </c>
      <c r="E38" s="40" t="s">
        <v>35</v>
      </c>
      <c r="F38" s="40" t="s">
        <v>105</v>
      </c>
      <c r="G38" s="40" t="s">
        <v>37</v>
      </c>
      <c r="H38" s="40" t="s">
        <v>42</v>
      </c>
      <c r="I38" s="24"/>
      <c r="J38" s="24"/>
      <c r="K38" s="43"/>
      <c r="L38" s="43"/>
      <c r="M38" s="43"/>
      <c r="N38" s="44">
        <f t="shared" si="0"/>
        <v>0</v>
      </c>
      <c r="O38" s="44"/>
      <c r="P38" s="19"/>
      <c r="Q38" s="19"/>
      <c r="R38" s="19"/>
    </row>
    <row r="39" spans="1:18" s="45" customFormat="1" ht="15" x14ac:dyDescent="0.2">
      <c r="A39" s="39">
        <v>2</v>
      </c>
      <c r="B39" s="40" t="s">
        <v>117</v>
      </c>
      <c r="C39" s="40" t="s">
        <v>118</v>
      </c>
      <c r="D39" s="40" t="s">
        <v>34</v>
      </c>
      <c r="E39" s="40" t="s">
        <v>35</v>
      </c>
      <c r="F39" s="40" t="s">
        <v>63</v>
      </c>
      <c r="G39" s="40" t="s">
        <v>37</v>
      </c>
      <c r="H39" s="40" t="s">
        <v>42</v>
      </c>
      <c r="I39" s="24"/>
      <c r="J39" s="24"/>
      <c r="K39" s="43"/>
      <c r="L39" s="43"/>
      <c r="M39" s="43"/>
      <c r="N39" s="44">
        <f t="shared" si="0"/>
        <v>0</v>
      </c>
      <c r="O39" s="44"/>
      <c r="P39" s="19"/>
      <c r="Q39" s="19"/>
      <c r="R39" s="19"/>
    </row>
    <row r="40" spans="1:18" s="45" customFormat="1" ht="15" x14ac:dyDescent="0.2">
      <c r="A40" s="39">
        <v>2</v>
      </c>
      <c r="B40" s="40" t="s">
        <v>119</v>
      </c>
      <c r="C40" s="40" t="s">
        <v>120</v>
      </c>
      <c r="D40" s="40" t="s">
        <v>34</v>
      </c>
      <c r="E40" s="40" t="s">
        <v>35</v>
      </c>
      <c r="F40" s="40" t="s">
        <v>63</v>
      </c>
      <c r="G40" s="40" t="s">
        <v>41</v>
      </c>
      <c r="H40" s="40" t="s">
        <v>42</v>
      </c>
      <c r="I40" s="24"/>
      <c r="J40" s="24"/>
      <c r="K40" s="43"/>
      <c r="L40" s="43"/>
      <c r="M40" s="43"/>
      <c r="N40" s="44">
        <f t="shared" si="0"/>
        <v>0</v>
      </c>
      <c r="O40" s="44"/>
      <c r="P40" s="19"/>
      <c r="Q40" s="19"/>
      <c r="R40" s="19"/>
    </row>
    <row r="41" spans="1:18" s="45" customFormat="1" ht="15" x14ac:dyDescent="0.2">
      <c r="A41" s="39">
        <v>2</v>
      </c>
      <c r="B41" s="40" t="s">
        <v>123</v>
      </c>
      <c r="C41" s="40" t="s">
        <v>124</v>
      </c>
      <c r="D41" s="40" t="s">
        <v>34</v>
      </c>
      <c r="E41" s="40" t="s">
        <v>35</v>
      </c>
      <c r="F41" s="40" t="s">
        <v>63</v>
      </c>
      <c r="G41" s="40" t="s">
        <v>37</v>
      </c>
      <c r="H41" s="40" t="s">
        <v>42</v>
      </c>
      <c r="I41" s="24"/>
      <c r="J41" s="24"/>
      <c r="K41" s="43"/>
      <c r="L41" s="43"/>
      <c r="M41" s="43"/>
      <c r="N41" s="44">
        <f t="shared" si="0"/>
        <v>0</v>
      </c>
      <c r="O41" s="44"/>
      <c r="P41" s="19"/>
      <c r="Q41" s="19"/>
      <c r="R41" s="19"/>
    </row>
    <row r="42" spans="1:18" s="45" customFormat="1" ht="15" x14ac:dyDescent="0.2">
      <c r="A42" s="39">
        <v>2</v>
      </c>
      <c r="B42" s="37" t="s">
        <v>125</v>
      </c>
      <c r="C42" s="37" t="s">
        <v>126</v>
      </c>
      <c r="D42" s="37" t="s">
        <v>116</v>
      </c>
      <c r="E42" s="40" t="s">
        <v>35</v>
      </c>
      <c r="F42" s="40" t="s">
        <v>105</v>
      </c>
      <c r="G42" s="40" t="s">
        <v>41</v>
      </c>
      <c r="H42" s="40" t="s">
        <v>42</v>
      </c>
      <c r="I42" s="24"/>
      <c r="J42" s="24"/>
      <c r="K42" s="43"/>
      <c r="L42" s="43"/>
      <c r="M42" s="43"/>
      <c r="N42" s="44">
        <f t="shared" si="0"/>
        <v>0</v>
      </c>
      <c r="O42" s="44"/>
      <c r="P42" s="19"/>
      <c r="Q42" s="19"/>
      <c r="R42" s="19"/>
    </row>
    <row r="43" spans="1:18" s="45" customFormat="1" ht="15" x14ac:dyDescent="0.2">
      <c r="A43" s="39">
        <v>2</v>
      </c>
      <c r="B43" s="40" t="s">
        <v>127</v>
      </c>
      <c r="C43" s="40" t="s">
        <v>128</v>
      </c>
      <c r="D43" s="40" t="s">
        <v>34</v>
      </c>
      <c r="E43" s="40" t="s">
        <v>35</v>
      </c>
      <c r="F43" s="40" t="s">
        <v>105</v>
      </c>
      <c r="G43" s="40" t="s">
        <v>41</v>
      </c>
      <c r="H43" s="40" t="s">
        <v>42</v>
      </c>
      <c r="I43" s="24"/>
      <c r="J43" s="24"/>
      <c r="K43" s="43"/>
      <c r="L43" s="43"/>
      <c r="M43" s="43"/>
      <c r="N43" s="44">
        <f t="shared" si="0"/>
        <v>0</v>
      </c>
      <c r="O43" s="44"/>
      <c r="P43" s="19"/>
      <c r="Q43" s="19"/>
      <c r="R43" s="19"/>
    </row>
    <row r="44" spans="1:18" s="45" customFormat="1" ht="15" x14ac:dyDescent="0.2">
      <c r="A44" s="39">
        <v>2</v>
      </c>
      <c r="B44" s="40" t="s">
        <v>129</v>
      </c>
      <c r="C44" s="40" t="s">
        <v>130</v>
      </c>
      <c r="D44" s="40" t="s">
        <v>116</v>
      </c>
      <c r="E44" s="40" t="s">
        <v>35</v>
      </c>
      <c r="F44" s="40" t="s">
        <v>105</v>
      </c>
      <c r="G44" s="40" t="s">
        <v>37</v>
      </c>
      <c r="H44" s="40" t="s">
        <v>42</v>
      </c>
      <c r="I44" s="24"/>
      <c r="J44" s="24"/>
      <c r="K44" s="43"/>
      <c r="L44" s="43"/>
      <c r="M44" s="43"/>
      <c r="N44" s="44">
        <f t="shared" si="0"/>
        <v>0</v>
      </c>
      <c r="O44" s="44"/>
      <c r="P44" s="19"/>
      <c r="Q44" s="19"/>
      <c r="R44" s="19"/>
    </row>
    <row r="45" spans="1:18" s="45" customFormat="1" ht="15" x14ac:dyDescent="0.2">
      <c r="A45" s="39">
        <v>2</v>
      </c>
      <c r="B45" s="40" t="s">
        <v>131</v>
      </c>
      <c r="C45" s="40" t="s">
        <v>132</v>
      </c>
      <c r="D45" s="40" t="s">
        <v>34</v>
      </c>
      <c r="E45" s="40" t="s">
        <v>35</v>
      </c>
      <c r="F45" s="40" t="s">
        <v>63</v>
      </c>
      <c r="G45" s="40" t="s">
        <v>41</v>
      </c>
      <c r="H45" s="40" t="s">
        <v>42</v>
      </c>
      <c r="I45" s="24"/>
      <c r="J45" s="24"/>
      <c r="K45" s="43"/>
      <c r="L45" s="43"/>
      <c r="M45" s="43"/>
      <c r="N45" s="44">
        <f t="shared" si="0"/>
        <v>0</v>
      </c>
      <c r="O45" s="44"/>
      <c r="P45" s="19"/>
      <c r="Q45" s="19"/>
      <c r="R45" s="19"/>
    </row>
    <row r="46" spans="1:18" s="45" customFormat="1" ht="15" x14ac:dyDescent="0.2">
      <c r="A46" s="39">
        <v>2</v>
      </c>
      <c r="B46" s="40" t="s">
        <v>133</v>
      </c>
      <c r="C46" s="40" t="s">
        <v>134</v>
      </c>
      <c r="D46" s="40" t="s">
        <v>34</v>
      </c>
      <c r="E46" s="40" t="s">
        <v>35</v>
      </c>
      <c r="F46" s="40" t="s">
        <v>63</v>
      </c>
      <c r="G46" s="40" t="s">
        <v>41</v>
      </c>
      <c r="H46" s="40" t="s">
        <v>42</v>
      </c>
      <c r="I46" s="24"/>
      <c r="J46" s="24"/>
      <c r="K46" s="43"/>
      <c r="L46" s="43"/>
      <c r="M46" s="43"/>
      <c r="N46" s="44">
        <f t="shared" si="0"/>
        <v>0</v>
      </c>
      <c r="O46" s="44"/>
      <c r="P46" s="19"/>
      <c r="Q46" s="19"/>
      <c r="R46" s="19"/>
    </row>
    <row r="47" spans="1:18" s="45" customFormat="1" ht="15" x14ac:dyDescent="0.2">
      <c r="A47" s="39">
        <v>2</v>
      </c>
      <c r="B47" s="40" t="s">
        <v>135</v>
      </c>
      <c r="C47" s="40" t="s">
        <v>136</v>
      </c>
      <c r="D47" s="40" t="s">
        <v>34</v>
      </c>
      <c r="E47" s="40" t="s">
        <v>35</v>
      </c>
      <c r="F47" s="40" t="s">
        <v>105</v>
      </c>
      <c r="G47" s="40" t="s">
        <v>41</v>
      </c>
      <c r="H47" s="40" t="s">
        <v>42</v>
      </c>
      <c r="I47" s="24"/>
      <c r="J47" s="24"/>
      <c r="K47" s="43"/>
      <c r="L47" s="43"/>
      <c r="M47" s="43"/>
      <c r="N47" s="44">
        <f t="shared" si="0"/>
        <v>0</v>
      </c>
      <c r="O47" s="44"/>
      <c r="P47" s="19"/>
      <c r="Q47" s="19"/>
      <c r="R47" s="19"/>
    </row>
    <row r="48" spans="1:18" s="45" customFormat="1" ht="15" x14ac:dyDescent="0.2">
      <c r="A48" s="39">
        <v>2</v>
      </c>
      <c r="B48" s="40" t="s">
        <v>137</v>
      </c>
      <c r="C48" s="40" t="s">
        <v>138</v>
      </c>
      <c r="D48" s="40" t="s">
        <v>49</v>
      </c>
      <c r="E48" s="40" t="s">
        <v>35</v>
      </c>
      <c r="F48" s="40" t="s">
        <v>63</v>
      </c>
      <c r="G48" s="40" t="s">
        <v>37</v>
      </c>
      <c r="H48" s="40" t="s">
        <v>42</v>
      </c>
      <c r="I48" s="24"/>
      <c r="J48" s="24"/>
      <c r="K48" s="43"/>
      <c r="L48" s="43"/>
      <c r="M48" s="43"/>
      <c r="N48" s="44">
        <f t="shared" si="0"/>
        <v>0</v>
      </c>
      <c r="O48" s="44"/>
      <c r="P48" s="19"/>
      <c r="Q48" s="19"/>
      <c r="R48" s="19"/>
    </row>
    <row r="49" spans="1:18" s="45" customFormat="1" ht="15" x14ac:dyDescent="0.2">
      <c r="A49" s="39">
        <v>2</v>
      </c>
      <c r="B49" s="40" t="s">
        <v>139</v>
      </c>
      <c r="C49" s="40" t="s">
        <v>140</v>
      </c>
      <c r="D49" s="40" t="s">
        <v>34</v>
      </c>
      <c r="E49" s="40" t="s">
        <v>35</v>
      </c>
      <c r="F49" s="40" t="s">
        <v>63</v>
      </c>
      <c r="G49" s="40" t="s">
        <v>51</v>
      </c>
      <c r="H49" s="40" t="s">
        <v>42</v>
      </c>
      <c r="I49" s="24"/>
      <c r="J49" s="24"/>
      <c r="K49" s="43"/>
      <c r="L49" s="43"/>
      <c r="M49" s="43"/>
      <c r="N49" s="44">
        <f t="shared" si="0"/>
        <v>0</v>
      </c>
      <c r="O49" s="44"/>
      <c r="P49" s="19"/>
      <c r="Q49" s="19"/>
      <c r="R49" s="19"/>
    </row>
    <row r="50" spans="1:18" s="45" customFormat="1" ht="15" x14ac:dyDescent="0.2">
      <c r="A50" s="39">
        <v>2</v>
      </c>
      <c r="B50" s="40" t="s">
        <v>141</v>
      </c>
      <c r="C50" s="40" t="s">
        <v>142</v>
      </c>
      <c r="D50" s="40" t="s">
        <v>34</v>
      </c>
      <c r="E50" s="40" t="s">
        <v>35</v>
      </c>
      <c r="F50" s="40" t="s">
        <v>105</v>
      </c>
      <c r="G50" s="40" t="s">
        <v>41</v>
      </c>
      <c r="H50" s="40" t="s">
        <v>42</v>
      </c>
      <c r="I50" s="24"/>
      <c r="J50" s="24"/>
      <c r="K50" s="43"/>
      <c r="L50" s="43"/>
      <c r="M50" s="43"/>
      <c r="N50" s="44">
        <f t="shared" si="0"/>
        <v>0</v>
      </c>
      <c r="O50" s="44"/>
      <c r="P50" s="19"/>
      <c r="Q50" s="19"/>
      <c r="R50" s="19"/>
    </row>
    <row r="51" spans="1:18" s="45" customFormat="1" ht="15" x14ac:dyDescent="0.2">
      <c r="A51" s="39">
        <v>2</v>
      </c>
      <c r="B51" s="40" t="s">
        <v>143</v>
      </c>
      <c r="C51" s="40" t="s">
        <v>144</v>
      </c>
      <c r="D51" s="40" t="s">
        <v>34</v>
      </c>
      <c r="E51" s="40" t="s">
        <v>35</v>
      </c>
      <c r="F51" s="40" t="s">
        <v>63</v>
      </c>
      <c r="G51" s="40" t="s">
        <v>37</v>
      </c>
      <c r="H51" s="40" t="s">
        <v>42</v>
      </c>
      <c r="I51" s="24"/>
      <c r="J51" s="24"/>
      <c r="K51" s="43"/>
      <c r="L51" s="43"/>
      <c r="M51" s="43"/>
      <c r="N51" s="44">
        <f t="shared" si="0"/>
        <v>0</v>
      </c>
      <c r="O51" s="44"/>
      <c r="P51" s="19"/>
      <c r="Q51" s="19"/>
      <c r="R51" s="19"/>
    </row>
    <row r="52" spans="1:18" s="45" customFormat="1" ht="15" x14ac:dyDescent="0.2">
      <c r="A52" s="39">
        <v>2</v>
      </c>
      <c r="B52" s="40" t="s">
        <v>145</v>
      </c>
      <c r="C52" s="40" t="s">
        <v>146</v>
      </c>
      <c r="D52" s="40" t="s">
        <v>34</v>
      </c>
      <c r="E52" s="40" t="s">
        <v>35</v>
      </c>
      <c r="F52" s="40"/>
      <c r="G52" s="40" t="s">
        <v>51</v>
      </c>
      <c r="H52" s="40" t="s">
        <v>42</v>
      </c>
      <c r="I52" s="24"/>
      <c r="J52" s="24"/>
      <c r="K52" s="43"/>
      <c r="L52" s="43"/>
      <c r="M52" s="43"/>
      <c r="N52" s="44">
        <f t="shared" si="0"/>
        <v>0</v>
      </c>
      <c r="O52" s="44"/>
      <c r="P52" s="19"/>
      <c r="Q52" s="19"/>
      <c r="R52" s="19"/>
    </row>
    <row r="53" spans="1:18" s="45" customFormat="1" ht="15" x14ac:dyDescent="0.2">
      <c r="A53" s="39">
        <v>2</v>
      </c>
      <c r="B53" s="40" t="s">
        <v>147</v>
      </c>
      <c r="C53" s="40" t="s">
        <v>148</v>
      </c>
      <c r="D53" s="40" t="s">
        <v>34</v>
      </c>
      <c r="E53" s="40" t="s">
        <v>35</v>
      </c>
      <c r="F53" s="40" t="s">
        <v>63</v>
      </c>
      <c r="G53" s="40" t="s">
        <v>37</v>
      </c>
      <c r="H53" s="40" t="s">
        <v>42</v>
      </c>
      <c r="I53" s="24"/>
      <c r="J53" s="24"/>
      <c r="K53" s="43"/>
      <c r="L53" s="43"/>
      <c r="M53" s="43"/>
      <c r="N53" s="44">
        <f t="shared" si="0"/>
        <v>0</v>
      </c>
      <c r="O53" s="44"/>
      <c r="P53" s="19"/>
      <c r="Q53" s="19"/>
      <c r="R53" s="19"/>
    </row>
    <row r="54" spans="1:18" s="45" customFormat="1" ht="15" x14ac:dyDescent="0.2">
      <c r="A54" s="39">
        <v>2</v>
      </c>
      <c r="B54" s="40" t="s">
        <v>149</v>
      </c>
      <c r="C54" s="40" t="s">
        <v>150</v>
      </c>
      <c r="D54" s="40" t="s">
        <v>34</v>
      </c>
      <c r="E54" s="40" t="s">
        <v>35</v>
      </c>
      <c r="F54" s="40" t="s">
        <v>63</v>
      </c>
      <c r="G54" s="40" t="s">
        <v>37</v>
      </c>
      <c r="H54" s="40" t="s">
        <v>38</v>
      </c>
      <c r="I54" s="24"/>
      <c r="J54" s="24"/>
      <c r="K54" s="43"/>
      <c r="L54" s="43"/>
      <c r="M54" s="43"/>
      <c r="N54" s="44">
        <f t="shared" si="0"/>
        <v>0</v>
      </c>
      <c r="O54" s="44"/>
      <c r="P54" s="19"/>
      <c r="Q54" s="19"/>
      <c r="R54" s="19"/>
    </row>
    <row r="55" spans="1:18" s="45" customFormat="1" ht="15" x14ac:dyDescent="0.2">
      <c r="A55" s="39">
        <v>2</v>
      </c>
      <c r="B55" s="40" t="s">
        <v>151</v>
      </c>
      <c r="C55" s="40" t="s">
        <v>152</v>
      </c>
      <c r="D55" s="40" t="s">
        <v>116</v>
      </c>
      <c r="E55" s="40" t="s">
        <v>35</v>
      </c>
      <c r="F55" s="40" t="s">
        <v>105</v>
      </c>
      <c r="G55" s="40" t="s">
        <v>41</v>
      </c>
      <c r="H55" s="40" t="s">
        <v>42</v>
      </c>
      <c r="I55" s="24"/>
      <c r="J55" s="24"/>
      <c r="K55" s="43"/>
      <c r="L55" s="43"/>
      <c r="M55" s="43"/>
      <c r="N55" s="44">
        <f t="shared" si="0"/>
        <v>0</v>
      </c>
      <c r="O55" s="44"/>
      <c r="P55" s="19"/>
      <c r="Q55" s="19"/>
      <c r="R55" s="19"/>
    </row>
    <row r="56" spans="1:18" s="45" customFormat="1" ht="15" x14ac:dyDescent="0.2">
      <c r="A56" s="39">
        <v>2</v>
      </c>
      <c r="B56" s="40" t="s">
        <v>153</v>
      </c>
      <c r="C56" s="40" t="s">
        <v>154</v>
      </c>
      <c r="D56" s="40" t="s">
        <v>34</v>
      </c>
      <c r="E56" s="40" t="s">
        <v>35</v>
      </c>
      <c r="F56" s="40" t="s">
        <v>105</v>
      </c>
      <c r="G56" s="40" t="s">
        <v>37</v>
      </c>
      <c r="H56" s="40" t="s">
        <v>42</v>
      </c>
      <c r="I56" s="24"/>
      <c r="J56" s="24"/>
      <c r="K56" s="43"/>
      <c r="L56" s="43"/>
      <c r="M56" s="43"/>
      <c r="N56" s="44">
        <f t="shared" si="0"/>
        <v>0</v>
      </c>
      <c r="O56" s="44"/>
      <c r="P56" s="19"/>
      <c r="Q56" s="19"/>
      <c r="R56" s="19"/>
    </row>
    <row r="57" spans="1:18" s="45" customFormat="1" ht="15" x14ac:dyDescent="0.2">
      <c r="A57" s="39">
        <v>2</v>
      </c>
      <c r="B57" s="40" t="s">
        <v>155</v>
      </c>
      <c r="C57" s="40" t="s">
        <v>156</v>
      </c>
      <c r="D57" s="40" t="s">
        <v>34</v>
      </c>
      <c r="E57" s="40" t="s">
        <v>35</v>
      </c>
      <c r="F57" s="40" t="s">
        <v>63</v>
      </c>
      <c r="G57" s="40" t="s">
        <v>37</v>
      </c>
      <c r="H57" s="40" t="s">
        <v>42</v>
      </c>
      <c r="I57" s="24"/>
      <c r="J57" s="24"/>
      <c r="K57" s="43"/>
      <c r="L57" s="43"/>
      <c r="M57" s="43"/>
      <c r="N57" s="44">
        <f t="shared" si="0"/>
        <v>0</v>
      </c>
      <c r="O57" s="44"/>
      <c r="P57" s="19"/>
      <c r="Q57" s="19"/>
      <c r="R57" s="19"/>
    </row>
    <row r="58" spans="1:18" s="45" customFormat="1" ht="15" x14ac:dyDescent="0.2">
      <c r="A58" s="39">
        <v>2</v>
      </c>
      <c r="B58" s="40" t="s">
        <v>157</v>
      </c>
      <c r="C58" s="40" t="s">
        <v>158</v>
      </c>
      <c r="D58" s="40" t="s">
        <v>34</v>
      </c>
      <c r="E58" s="40" t="s">
        <v>35</v>
      </c>
      <c r="F58" s="40" t="s">
        <v>63</v>
      </c>
      <c r="G58" s="40" t="s">
        <v>41</v>
      </c>
      <c r="H58" s="40" t="s">
        <v>42</v>
      </c>
      <c r="I58" s="24"/>
      <c r="J58" s="24"/>
      <c r="K58" s="43"/>
      <c r="L58" s="43"/>
      <c r="M58" s="43"/>
      <c r="N58" s="44">
        <f t="shared" si="0"/>
        <v>0</v>
      </c>
      <c r="O58" s="44"/>
      <c r="P58" s="19"/>
      <c r="Q58" s="19"/>
      <c r="R58" s="19"/>
    </row>
    <row r="59" spans="1:18" s="45" customFormat="1" ht="15" x14ac:dyDescent="0.2">
      <c r="A59" s="39">
        <v>2</v>
      </c>
      <c r="B59" s="40" t="s">
        <v>159</v>
      </c>
      <c r="C59" s="40" t="s">
        <v>160</v>
      </c>
      <c r="D59" s="40" t="s">
        <v>34</v>
      </c>
      <c r="E59" s="40" t="s">
        <v>35</v>
      </c>
      <c r="F59" s="40" t="s">
        <v>63</v>
      </c>
      <c r="G59" s="40" t="s">
        <v>41</v>
      </c>
      <c r="H59" s="40" t="s">
        <v>42</v>
      </c>
      <c r="I59" s="24"/>
      <c r="J59" s="24"/>
      <c r="K59" s="43"/>
      <c r="L59" s="43"/>
      <c r="M59" s="43"/>
      <c r="N59" s="44">
        <f t="shared" si="0"/>
        <v>0</v>
      </c>
      <c r="O59" s="44"/>
      <c r="P59" s="19"/>
      <c r="Q59" s="19"/>
      <c r="R59" s="19"/>
    </row>
    <row r="60" spans="1:18" s="45" customFormat="1" ht="15" x14ac:dyDescent="0.2">
      <c r="A60" s="39">
        <v>2</v>
      </c>
      <c r="B60" s="40" t="s">
        <v>161</v>
      </c>
      <c r="C60" s="40" t="s">
        <v>162</v>
      </c>
      <c r="D60" s="40" t="s">
        <v>34</v>
      </c>
      <c r="E60" s="40" t="s">
        <v>35</v>
      </c>
      <c r="F60" s="40" t="s">
        <v>63</v>
      </c>
      <c r="G60" s="40" t="s">
        <v>41</v>
      </c>
      <c r="H60" s="40" t="s">
        <v>42</v>
      </c>
      <c r="I60" s="24"/>
      <c r="J60" s="24"/>
      <c r="K60" s="43"/>
      <c r="L60" s="43"/>
      <c r="M60" s="43"/>
      <c r="N60" s="44">
        <f t="shared" si="0"/>
        <v>0</v>
      </c>
      <c r="O60" s="44"/>
      <c r="P60" s="19"/>
      <c r="Q60" s="19"/>
      <c r="R60" s="19"/>
    </row>
    <row r="61" spans="1:18" s="45" customFormat="1" ht="15" x14ac:dyDescent="0.2">
      <c r="A61" s="39">
        <v>3</v>
      </c>
      <c r="B61" s="40" t="s">
        <v>163</v>
      </c>
      <c r="C61" s="40" t="s">
        <v>164</v>
      </c>
      <c r="D61" s="40" t="s">
        <v>34</v>
      </c>
      <c r="E61" s="40" t="s">
        <v>165</v>
      </c>
      <c r="F61" s="40" t="s">
        <v>36</v>
      </c>
      <c r="G61" s="40" t="s">
        <v>41</v>
      </c>
      <c r="H61" s="40" t="s">
        <v>42</v>
      </c>
      <c r="I61" s="24"/>
      <c r="J61" s="24"/>
      <c r="K61" s="43"/>
      <c r="L61" s="43"/>
      <c r="M61" s="43"/>
      <c r="N61" s="44">
        <f t="shared" si="0"/>
        <v>0</v>
      </c>
      <c r="O61" s="44"/>
      <c r="P61" s="19"/>
      <c r="Q61" s="19"/>
      <c r="R61" s="19"/>
    </row>
    <row r="62" spans="1:18" s="45" customFormat="1" ht="15" x14ac:dyDescent="0.2">
      <c r="A62" s="39">
        <v>3</v>
      </c>
      <c r="B62" s="40" t="s">
        <v>166</v>
      </c>
      <c r="C62" s="40" t="s">
        <v>167</v>
      </c>
      <c r="D62" s="40" t="s">
        <v>116</v>
      </c>
      <c r="E62" s="40" t="s">
        <v>62</v>
      </c>
      <c r="F62" s="40" t="s">
        <v>63</v>
      </c>
      <c r="G62" s="40" t="s">
        <v>37</v>
      </c>
      <c r="H62" s="40" t="s">
        <v>42</v>
      </c>
      <c r="I62" s="24"/>
      <c r="J62" s="24"/>
      <c r="K62" s="43"/>
      <c r="L62" s="43"/>
      <c r="M62" s="43"/>
      <c r="N62" s="44">
        <f t="shared" si="0"/>
        <v>0</v>
      </c>
      <c r="O62" s="44"/>
      <c r="P62" s="19"/>
      <c r="Q62" s="19"/>
      <c r="R62" s="19"/>
    </row>
    <row r="63" spans="1:18" s="45" customFormat="1" ht="15" x14ac:dyDescent="0.2">
      <c r="A63" s="39">
        <v>3</v>
      </c>
      <c r="B63" s="40" t="s">
        <v>168</v>
      </c>
      <c r="C63" s="40" t="s">
        <v>169</v>
      </c>
      <c r="D63" s="40" t="s">
        <v>34</v>
      </c>
      <c r="E63" s="40" t="s">
        <v>165</v>
      </c>
      <c r="F63" s="40" t="s">
        <v>63</v>
      </c>
      <c r="G63" s="40" t="s">
        <v>37</v>
      </c>
      <c r="H63" s="40" t="s">
        <v>38</v>
      </c>
      <c r="I63" s="24"/>
      <c r="J63" s="24"/>
      <c r="K63" s="43"/>
      <c r="L63" s="43"/>
      <c r="M63" s="43"/>
      <c r="N63" s="44">
        <f t="shared" si="0"/>
        <v>0</v>
      </c>
      <c r="O63" s="44"/>
      <c r="P63" s="19"/>
      <c r="Q63" s="19"/>
      <c r="R63" s="19"/>
    </row>
    <row r="64" spans="1:18" s="45" customFormat="1" ht="15" x14ac:dyDescent="0.2">
      <c r="A64" s="39">
        <v>3</v>
      </c>
      <c r="B64" s="40" t="s">
        <v>170</v>
      </c>
      <c r="C64" s="40" t="s">
        <v>171</v>
      </c>
      <c r="D64" s="40" t="s">
        <v>116</v>
      </c>
      <c r="E64" s="40" t="s">
        <v>165</v>
      </c>
      <c r="F64" s="40" t="s">
        <v>172</v>
      </c>
      <c r="G64" s="40" t="s">
        <v>51</v>
      </c>
      <c r="H64" s="40" t="s">
        <v>52</v>
      </c>
      <c r="I64" s="24"/>
      <c r="J64" s="24"/>
      <c r="K64" s="43"/>
      <c r="L64" s="43"/>
      <c r="M64" s="43"/>
      <c r="N64" s="44">
        <f t="shared" si="0"/>
        <v>0</v>
      </c>
      <c r="O64" s="44"/>
      <c r="P64" s="19"/>
      <c r="Q64" s="19"/>
      <c r="R64" s="19"/>
    </row>
    <row r="65" spans="1:18" s="45" customFormat="1" ht="15" x14ac:dyDescent="0.2">
      <c r="A65" s="39">
        <v>3</v>
      </c>
      <c r="B65" s="40" t="s">
        <v>173</v>
      </c>
      <c r="C65" s="40" t="s">
        <v>174</v>
      </c>
      <c r="D65" s="40" t="s">
        <v>34</v>
      </c>
      <c r="E65" s="40" t="s">
        <v>165</v>
      </c>
      <c r="F65" s="40" t="s">
        <v>36</v>
      </c>
      <c r="G65" s="40" t="s">
        <v>41</v>
      </c>
      <c r="H65" s="40" t="s">
        <v>42</v>
      </c>
      <c r="I65" s="24"/>
      <c r="J65" s="24"/>
      <c r="K65" s="24"/>
      <c r="L65" s="24"/>
      <c r="M65" s="24"/>
      <c r="N65" s="44">
        <f t="shared" si="0"/>
        <v>0</v>
      </c>
      <c r="O65" s="19"/>
      <c r="P65" s="19"/>
      <c r="Q65" s="19"/>
      <c r="R65" s="19"/>
    </row>
    <row r="66" spans="1:18" s="45" customFormat="1" ht="15" x14ac:dyDescent="0.2">
      <c r="A66" s="39">
        <v>3</v>
      </c>
      <c r="B66" s="40" t="s">
        <v>175</v>
      </c>
      <c r="C66" s="40" t="s">
        <v>176</v>
      </c>
      <c r="D66" s="40" t="s">
        <v>34</v>
      </c>
      <c r="E66" s="40" t="s">
        <v>165</v>
      </c>
      <c r="F66" s="40" t="s">
        <v>172</v>
      </c>
      <c r="G66" s="40" t="s">
        <v>41</v>
      </c>
      <c r="H66" s="40" t="s">
        <v>42</v>
      </c>
      <c r="I66" s="24"/>
      <c r="J66" s="24"/>
      <c r="K66" s="24"/>
      <c r="L66" s="24"/>
      <c r="M66" s="24"/>
      <c r="N66" s="44">
        <f t="shared" si="0"/>
        <v>0</v>
      </c>
      <c r="O66" s="19"/>
      <c r="P66" s="19"/>
      <c r="Q66" s="19"/>
      <c r="R66" s="19"/>
    </row>
    <row r="67" spans="1:18" s="45" customFormat="1" ht="15" x14ac:dyDescent="0.2">
      <c r="A67" s="39">
        <v>3</v>
      </c>
      <c r="B67" s="40" t="s">
        <v>177</v>
      </c>
      <c r="C67" s="40" t="s">
        <v>178</v>
      </c>
      <c r="D67" s="40" t="s">
        <v>49</v>
      </c>
      <c r="E67" s="40" t="s">
        <v>59</v>
      </c>
      <c r="F67" s="40" t="s">
        <v>36</v>
      </c>
      <c r="G67" s="40" t="s">
        <v>51</v>
      </c>
      <c r="H67" s="40" t="s">
        <v>52</v>
      </c>
      <c r="I67" s="24"/>
      <c r="J67" s="24"/>
      <c r="K67" s="24"/>
      <c r="L67" s="24"/>
      <c r="M67" s="24"/>
      <c r="N67" s="44">
        <f t="shared" si="0"/>
        <v>0</v>
      </c>
      <c r="O67" s="19"/>
      <c r="P67" s="19"/>
      <c r="Q67" s="19"/>
      <c r="R67" s="19"/>
    </row>
    <row r="68" spans="1:18" s="45" customFormat="1" ht="15" x14ac:dyDescent="0.2">
      <c r="A68" s="39">
        <v>3</v>
      </c>
      <c r="B68" s="40" t="s">
        <v>179</v>
      </c>
      <c r="C68" s="40" t="s">
        <v>180</v>
      </c>
      <c r="D68" s="40" t="s">
        <v>116</v>
      </c>
      <c r="E68" s="40" t="s">
        <v>62</v>
      </c>
      <c r="F68" s="40" t="s">
        <v>63</v>
      </c>
      <c r="G68" s="40" t="s">
        <v>41</v>
      </c>
      <c r="H68" s="40" t="s">
        <v>42</v>
      </c>
      <c r="I68" s="24"/>
      <c r="J68" s="24"/>
      <c r="K68" s="24"/>
      <c r="L68" s="24"/>
      <c r="M68" s="24"/>
      <c r="N68" s="44">
        <f t="shared" si="0"/>
        <v>0</v>
      </c>
      <c r="O68" s="19"/>
      <c r="P68" s="19"/>
      <c r="Q68" s="19"/>
      <c r="R68" s="19"/>
    </row>
    <row r="69" spans="1:18" s="45" customFormat="1" ht="15" x14ac:dyDescent="0.2">
      <c r="A69" s="39">
        <v>3</v>
      </c>
      <c r="B69" s="40" t="s">
        <v>181</v>
      </c>
      <c r="C69" s="40" t="s">
        <v>182</v>
      </c>
      <c r="D69" s="40" t="s">
        <v>34</v>
      </c>
      <c r="E69" s="40" t="s">
        <v>165</v>
      </c>
      <c r="F69" s="40" t="s">
        <v>36</v>
      </c>
      <c r="G69" s="40" t="s">
        <v>37</v>
      </c>
      <c r="H69" s="40" t="s">
        <v>42</v>
      </c>
      <c r="I69" s="24"/>
      <c r="J69" s="24"/>
      <c r="K69" s="24"/>
      <c r="L69" s="24"/>
      <c r="M69" s="24"/>
      <c r="N69" s="44">
        <f t="shared" ref="N69:N133" si="1">IF(ISTEXT(M69),SUMPRODUCT(K69:L69,$K$1:$L$1)/SUM($K$1:$L$1),SUMPRODUCT(K69:M69,$K$1:$M$1))</f>
        <v>0</v>
      </c>
      <c r="O69" s="19"/>
      <c r="P69" s="19"/>
      <c r="Q69" s="19"/>
      <c r="R69" s="19"/>
    </row>
    <row r="70" spans="1:18" s="45" customFormat="1" ht="15" x14ac:dyDescent="0.2">
      <c r="A70" s="39">
        <v>3</v>
      </c>
      <c r="B70" s="40" t="s">
        <v>183</v>
      </c>
      <c r="C70" s="40" t="s">
        <v>184</v>
      </c>
      <c r="D70" s="40" t="s">
        <v>116</v>
      </c>
      <c r="E70" s="40" t="s">
        <v>165</v>
      </c>
      <c r="F70" s="40" t="s">
        <v>63</v>
      </c>
      <c r="G70" s="40" t="s">
        <v>41</v>
      </c>
      <c r="H70" s="40" t="s">
        <v>42</v>
      </c>
      <c r="I70" s="24"/>
      <c r="J70" s="24"/>
      <c r="K70" s="24"/>
      <c r="L70" s="24"/>
      <c r="M70" s="24"/>
      <c r="N70" s="44">
        <f t="shared" si="1"/>
        <v>0</v>
      </c>
      <c r="O70" s="19"/>
      <c r="P70" s="19"/>
      <c r="Q70" s="19"/>
      <c r="R70" s="19"/>
    </row>
    <row r="71" spans="1:18" s="45" customFormat="1" ht="15" x14ac:dyDescent="0.2">
      <c r="A71" s="39">
        <v>3</v>
      </c>
      <c r="B71" s="40" t="s">
        <v>185</v>
      </c>
      <c r="C71" s="40" t="s">
        <v>186</v>
      </c>
      <c r="D71" s="40" t="s">
        <v>116</v>
      </c>
      <c r="E71" s="40" t="s">
        <v>165</v>
      </c>
      <c r="F71" s="40" t="s">
        <v>172</v>
      </c>
      <c r="G71" s="40" t="s">
        <v>37</v>
      </c>
      <c r="H71" s="40" t="s">
        <v>42</v>
      </c>
      <c r="I71" s="24"/>
      <c r="J71" s="24"/>
      <c r="K71" s="24"/>
      <c r="L71" s="24"/>
      <c r="M71" s="24"/>
      <c r="N71" s="44">
        <f t="shared" si="1"/>
        <v>0</v>
      </c>
      <c r="O71" s="19"/>
      <c r="P71" s="19"/>
      <c r="Q71" s="19"/>
      <c r="R71" s="19"/>
    </row>
    <row r="72" spans="1:18" s="45" customFormat="1" ht="15" x14ac:dyDescent="0.2">
      <c r="A72" s="39">
        <v>3</v>
      </c>
      <c r="B72" s="40" t="s">
        <v>187</v>
      </c>
      <c r="C72" s="40" t="s">
        <v>188</v>
      </c>
      <c r="D72" s="40" t="s">
        <v>34</v>
      </c>
      <c r="E72" s="40" t="s">
        <v>165</v>
      </c>
      <c r="F72" s="40" t="s">
        <v>36</v>
      </c>
      <c r="G72" s="40" t="s">
        <v>41</v>
      </c>
      <c r="H72" s="40" t="s">
        <v>42</v>
      </c>
      <c r="I72" s="24"/>
      <c r="J72" s="24"/>
      <c r="K72" s="24"/>
      <c r="L72" s="24"/>
      <c r="M72" s="24"/>
      <c r="N72" s="44">
        <f t="shared" si="1"/>
        <v>0</v>
      </c>
      <c r="O72" s="19"/>
      <c r="P72" s="19"/>
      <c r="Q72" s="19"/>
      <c r="R72" s="19"/>
    </row>
    <row r="73" spans="1:18" s="45" customFormat="1" ht="15" x14ac:dyDescent="0.2">
      <c r="A73" s="39">
        <v>3</v>
      </c>
      <c r="B73" s="40" t="s">
        <v>189</v>
      </c>
      <c r="C73" s="40" t="s">
        <v>190</v>
      </c>
      <c r="D73" s="40" t="s">
        <v>34</v>
      </c>
      <c r="E73" s="40" t="s">
        <v>165</v>
      </c>
      <c r="F73" s="40" t="s">
        <v>36</v>
      </c>
      <c r="G73" s="40" t="s">
        <v>51</v>
      </c>
      <c r="H73" s="40" t="s">
        <v>42</v>
      </c>
      <c r="I73" s="24"/>
      <c r="J73" s="24"/>
      <c r="K73" s="24"/>
      <c r="L73" s="24"/>
      <c r="M73" s="24"/>
      <c r="N73" s="44">
        <f t="shared" si="1"/>
        <v>0</v>
      </c>
      <c r="O73" s="19"/>
      <c r="P73" s="19"/>
      <c r="Q73" s="19"/>
      <c r="R73" s="19"/>
    </row>
    <row r="74" spans="1:18" s="45" customFormat="1" ht="15" x14ac:dyDescent="0.2">
      <c r="A74" s="39">
        <v>3</v>
      </c>
      <c r="B74" s="40" t="s">
        <v>191</v>
      </c>
      <c r="C74" s="40" t="s">
        <v>192</v>
      </c>
      <c r="D74" s="40" t="s">
        <v>34</v>
      </c>
      <c r="E74" s="40" t="s">
        <v>165</v>
      </c>
      <c r="F74" s="40" t="s">
        <v>36</v>
      </c>
      <c r="G74" s="40" t="s">
        <v>51</v>
      </c>
      <c r="H74" s="40" t="s">
        <v>42</v>
      </c>
      <c r="I74" s="24"/>
      <c r="J74" s="24"/>
      <c r="K74" s="24"/>
      <c r="L74" s="24"/>
      <c r="M74" s="24"/>
      <c r="N74" s="44">
        <f t="shared" si="1"/>
        <v>0</v>
      </c>
      <c r="O74" s="19"/>
      <c r="P74" s="19"/>
      <c r="Q74" s="19"/>
      <c r="R74" s="19"/>
    </row>
    <row r="75" spans="1:18" s="45" customFormat="1" ht="15" x14ac:dyDescent="0.2">
      <c r="A75" s="39">
        <v>3</v>
      </c>
      <c r="B75" s="40" t="s">
        <v>193</v>
      </c>
      <c r="C75" s="40" t="s">
        <v>194</v>
      </c>
      <c r="D75" s="40" t="s">
        <v>34</v>
      </c>
      <c r="E75" s="40" t="s">
        <v>165</v>
      </c>
      <c r="F75" s="40" t="s">
        <v>36</v>
      </c>
      <c r="G75" s="40" t="s">
        <v>41</v>
      </c>
      <c r="H75" s="40" t="s">
        <v>42</v>
      </c>
      <c r="I75" s="24"/>
      <c r="J75" s="24"/>
      <c r="K75" s="24"/>
      <c r="L75" s="24"/>
      <c r="M75" s="24"/>
      <c r="N75" s="44">
        <f t="shared" si="1"/>
        <v>0</v>
      </c>
      <c r="O75" s="19"/>
      <c r="P75" s="19"/>
      <c r="Q75" s="19"/>
      <c r="R75" s="19"/>
    </row>
    <row r="76" spans="1:18" s="45" customFormat="1" ht="15" x14ac:dyDescent="0.2">
      <c r="A76" s="39">
        <v>3</v>
      </c>
      <c r="B76" s="40" t="s">
        <v>195</v>
      </c>
      <c r="C76" s="40" t="s">
        <v>196</v>
      </c>
      <c r="D76" s="40" t="s">
        <v>34</v>
      </c>
      <c r="E76" s="40" t="s">
        <v>165</v>
      </c>
      <c r="F76" s="40" t="s">
        <v>172</v>
      </c>
      <c r="G76" s="40" t="s">
        <v>51</v>
      </c>
      <c r="H76" s="40" t="s">
        <v>42</v>
      </c>
      <c r="I76" s="24"/>
      <c r="J76" s="24"/>
      <c r="K76" s="24"/>
      <c r="L76" s="24"/>
      <c r="M76" s="24"/>
      <c r="N76" s="44">
        <f t="shared" si="1"/>
        <v>0</v>
      </c>
      <c r="O76" s="19"/>
      <c r="P76" s="19"/>
      <c r="Q76" s="19"/>
      <c r="R76" s="19"/>
    </row>
    <row r="77" spans="1:18" s="45" customFormat="1" ht="15" x14ac:dyDescent="0.2">
      <c r="A77" s="39">
        <v>3</v>
      </c>
      <c r="B77" s="40" t="s">
        <v>197</v>
      </c>
      <c r="C77" s="40" t="s">
        <v>198</v>
      </c>
      <c r="D77" s="40" t="s">
        <v>116</v>
      </c>
      <c r="E77" s="40" t="s">
        <v>165</v>
      </c>
      <c r="F77" s="40" t="s">
        <v>172</v>
      </c>
      <c r="G77" s="40" t="s">
        <v>37</v>
      </c>
      <c r="H77" s="40" t="s">
        <v>42</v>
      </c>
      <c r="I77" s="24"/>
      <c r="J77" s="24"/>
      <c r="K77" s="24"/>
      <c r="L77" s="24"/>
      <c r="M77" s="24"/>
      <c r="N77" s="44">
        <f t="shared" si="1"/>
        <v>0</v>
      </c>
      <c r="O77" s="19"/>
      <c r="P77" s="19"/>
      <c r="Q77" s="19"/>
      <c r="R77" s="19"/>
    </row>
    <row r="78" spans="1:18" s="45" customFormat="1" ht="15" x14ac:dyDescent="0.2">
      <c r="A78" s="39">
        <v>3</v>
      </c>
      <c r="B78" s="40" t="s">
        <v>199</v>
      </c>
      <c r="C78" s="40" t="s">
        <v>200</v>
      </c>
      <c r="D78" s="40" t="s">
        <v>49</v>
      </c>
      <c r="E78" s="40" t="s">
        <v>165</v>
      </c>
      <c r="F78" s="40" t="s">
        <v>172</v>
      </c>
      <c r="G78" s="40" t="s">
        <v>37</v>
      </c>
      <c r="H78" s="40" t="s">
        <v>42</v>
      </c>
      <c r="I78" s="24"/>
      <c r="J78" s="24"/>
      <c r="K78" s="24"/>
      <c r="L78" s="24"/>
      <c r="M78" s="24"/>
      <c r="N78" s="44">
        <f t="shared" si="1"/>
        <v>0</v>
      </c>
      <c r="O78" s="19"/>
      <c r="P78" s="19"/>
      <c r="Q78" s="19"/>
      <c r="R78" s="19"/>
    </row>
    <row r="79" spans="1:18" s="45" customFormat="1" ht="15" x14ac:dyDescent="0.2">
      <c r="A79" s="39">
        <v>3</v>
      </c>
      <c r="B79" s="40" t="s">
        <v>201</v>
      </c>
      <c r="C79" s="40" t="s">
        <v>202</v>
      </c>
      <c r="D79" s="40" t="s">
        <v>116</v>
      </c>
      <c r="E79" s="40" t="s">
        <v>62</v>
      </c>
      <c r="F79" s="40" t="s">
        <v>63</v>
      </c>
      <c r="G79" s="40" t="s">
        <v>41</v>
      </c>
      <c r="H79" s="40" t="s">
        <v>203</v>
      </c>
      <c r="I79" s="24"/>
      <c r="J79" s="24"/>
      <c r="K79" s="24"/>
      <c r="L79" s="24"/>
      <c r="M79" s="24"/>
      <c r="N79" s="44">
        <f t="shared" si="1"/>
        <v>0</v>
      </c>
      <c r="O79" s="19"/>
      <c r="P79" s="19"/>
      <c r="Q79" s="19"/>
      <c r="R79" s="19"/>
    </row>
    <row r="80" spans="1:18" s="45" customFormat="1" ht="15" x14ac:dyDescent="0.2">
      <c r="A80" s="39">
        <v>3</v>
      </c>
      <c r="B80" s="40" t="s">
        <v>204</v>
      </c>
      <c r="C80" s="40" t="s">
        <v>205</v>
      </c>
      <c r="D80" s="40" t="s">
        <v>116</v>
      </c>
      <c r="E80" s="40" t="s">
        <v>165</v>
      </c>
      <c r="F80" s="40" t="s">
        <v>63</v>
      </c>
      <c r="G80" s="40" t="s">
        <v>41</v>
      </c>
      <c r="H80" s="40" t="s">
        <v>206</v>
      </c>
      <c r="I80" s="24"/>
      <c r="J80" s="24"/>
      <c r="K80" s="24"/>
      <c r="L80" s="24"/>
      <c r="M80" s="24"/>
      <c r="N80" s="44">
        <f t="shared" si="1"/>
        <v>0</v>
      </c>
      <c r="O80" s="19"/>
      <c r="P80" s="19"/>
      <c r="Q80" s="19"/>
      <c r="R80" s="19"/>
    </row>
    <row r="81" spans="1:18" s="45" customFormat="1" ht="15" x14ac:dyDescent="0.2">
      <c r="A81" s="39">
        <v>3</v>
      </c>
      <c r="B81" s="40" t="s">
        <v>207</v>
      </c>
      <c r="C81" s="40" t="s">
        <v>208</v>
      </c>
      <c r="D81" s="40" t="s">
        <v>49</v>
      </c>
      <c r="E81" s="40" t="s">
        <v>59</v>
      </c>
      <c r="F81" s="40" t="s">
        <v>63</v>
      </c>
      <c r="G81" s="40" t="s">
        <v>37</v>
      </c>
      <c r="H81" s="40" t="s">
        <v>42</v>
      </c>
      <c r="I81" s="24"/>
      <c r="J81" s="24"/>
      <c r="K81" s="24"/>
      <c r="L81" s="24"/>
      <c r="M81" s="24"/>
      <c r="N81" s="44">
        <f t="shared" si="1"/>
        <v>0</v>
      </c>
      <c r="O81" s="19"/>
      <c r="P81" s="19"/>
      <c r="Q81" s="19"/>
      <c r="R81" s="19"/>
    </row>
    <row r="82" spans="1:18" s="45" customFormat="1" ht="15" x14ac:dyDescent="0.2">
      <c r="A82" s="39">
        <v>3</v>
      </c>
      <c r="B82" s="40" t="s">
        <v>209</v>
      </c>
      <c r="C82" s="40" t="s">
        <v>210</v>
      </c>
      <c r="D82" s="40" t="s">
        <v>34</v>
      </c>
      <c r="E82" s="40" t="s">
        <v>165</v>
      </c>
      <c r="F82" s="40" t="s">
        <v>36</v>
      </c>
      <c r="G82" s="40" t="s">
        <v>37</v>
      </c>
      <c r="H82" s="40" t="s">
        <v>42</v>
      </c>
      <c r="I82" s="24"/>
      <c r="J82" s="24"/>
      <c r="K82" s="24"/>
      <c r="L82" s="24"/>
      <c r="M82" s="24"/>
      <c r="N82" s="44">
        <f t="shared" si="1"/>
        <v>0</v>
      </c>
      <c r="O82" s="19"/>
      <c r="P82" s="19"/>
      <c r="Q82" s="19"/>
      <c r="R82" s="19"/>
    </row>
    <row r="83" spans="1:18" s="45" customFormat="1" ht="15" x14ac:dyDescent="0.2">
      <c r="A83" s="39">
        <v>3</v>
      </c>
      <c r="B83" s="40" t="s">
        <v>211</v>
      </c>
      <c r="C83" s="40" t="s">
        <v>212</v>
      </c>
      <c r="D83" s="40" t="s">
        <v>34</v>
      </c>
      <c r="E83" s="40" t="s">
        <v>213</v>
      </c>
      <c r="F83" s="40" t="s">
        <v>63</v>
      </c>
      <c r="G83" s="40" t="s">
        <v>41</v>
      </c>
      <c r="H83" s="40" t="s">
        <v>42</v>
      </c>
      <c r="I83" s="24"/>
      <c r="J83" s="24"/>
      <c r="K83" s="24"/>
      <c r="L83" s="24"/>
      <c r="M83" s="24"/>
      <c r="N83" s="44">
        <f t="shared" si="1"/>
        <v>0</v>
      </c>
      <c r="O83" s="19"/>
      <c r="P83" s="19"/>
      <c r="Q83" s="19"/>
      <c r="R83" s="19"/>
    </row>
    <row r="84" spans="1:18" s="45" customFormat="1" ht="15" x14ac:dyDescent="0.2">
      <c r="A84" s="39">
        <v>3</v>
      </c>
      <c r="B84" s="40" t="s">
        <v>214</v>
      </c>
      <c r="C84" s="40" t="s">
        <v>215</v>
      </c>
      <c r="D84" s="40" t="s">
        <v>34</v>
      </c>
      <c r="E84" s="40" t="s">
        <v>165</v>
      </c>
      <c r="F84" s="40" t="s">
        <v>172</v>
      </c>
      <c r="G84" s="40" t="s">
        <v>41</v>
      </c>
      <c r="H84" s="40" t="s">
        <v>216</v>
      </c>
      <c r="I84" s="24"/>
      <c r="J84" s="24"/>
      <c r="K84" s="24"/>
      <c r="L84" s="24"/>
      <c r="M84" s="24"/>
      <c r="N84" s="44">
        <f t="shared" si="1"/>
        <v>0</v>
      </c>
      <c r="O84" s="19"/>
      <c r="P84" s="19"/>
      <c r="Q84" s="19"/>
      <c r="R84" s="19"/>
    </row>
    <row r="85" spans="1:18" s="45" customFormat="1" ht="15" x14ac:dyDescent="0.2">
      <c r="A85" s="39">
        <v>3</v>
      </c>
      <c r="B85" s="40" t="s">
        <v>217</v>
      </c>
      <c r="C85" s="40" t="s">
        <v>218</v>
      </c>
      <c r="D85" s="40" t="s">
        <v>34</v>
      </c>
      <c r="E85" s="40" t="s">
        <v>165</v>
      </c>
      <c r="F85" s="40" t="s">
        <v>36</v>
      </c>
      <c r="G85" s="40" t="s">
        <v>37</v>
      </c>
      <c r="H85" s="40" t="s">
        <v>38</v>
      </c>
      <c r="I85" s="24"/>
      <c r="J85" s="24"/>
      <c r="K85" s="24"/>
      <c r="L85" s="24"/>
      <c r="M85" s="24"/>
      <c r="N85" s="44">
        <f t="shared" si="1"/>
        <v>0</v>
      </c>
      <c r="O85" s="19"/>
      <c r="P85" s="19"/>
      <c r="Q85" s="19"/>
      <c r="R85" s="19"/>
    </row>
    <row r="86" spans="1:18" s="45" customFormat="1" ht="15" x14ac:dyDescent="0.2">
      <c r="A86" s="39">
        <v>3</v>
      </c>
      <c r="B86" s="40" t="s">
        <v>219</v>
      </c>
      <c r="C86" s="40" t="s">
        <v>220</v>
      </c>
      <c r="D86" s="40" t="s">
        <v>116</v>
      </c>
      <c r="E86" s="40" t="s">
        <v>62</v>
      </c>
      <c r="F86" s="40" t="s">
        <v>63</v>
      </c>
      <c r="G86" s="40" t="s">
        <v>37</v>
      </c>
      <c r="H86" s="40" t="s">
        <v>42</v>
      </c>
      <c r="I86" s="24"/>
      <c r="J86" s="24"/>
      <c r="K86" s="24"/>
      <c r="L86" s="24"/>
      <c r="M86" s="24"/>
      <c r="N86" s="44">
        <f t="shared" si="1"/>
        <v>0</v>
      </c>
      <c r="O86" s="19"/>
      <c r="P86" s="19"/>
      <c r="Q86" s="19"/>
      <c r="R86" s="19"/>
    </row>
    <row r="87" spans="1:18" s="45" customFormat="1" ht="15" x14ac:dyDescent="0.2">
      <c r="A87" s="39">
        <v>3</v>
      </c>
      <c r="B87" s="40" t="s">
        <v>221</v>
      </c>
      <c r="C87" s="40" t="s">
        <v>222</v>
      </c>
      <c r="D87" s="40" t="s">
        <v>116</v>
      </c>
      <c r="E87" s="40" t="s">
        <v>165</v>
      </c>
      <c r="F87" s="40" t="s">
        <v>172</v>
      </c>
      <c r="G87" s="40" t="s">
        <v>41</v>
      </c>
      <c r="H87" s="40" t="s">
        <v>42</v>
      </c>
      <c r="I87" s="24"/>
      <c r="J87" s="24"/>
      <c r="K87" s="24"/>
      <c r="L87" s="24"/>
      <c r="M87" s="24"/>
      <c r="N87" s="44">
        <f t="shared" si="1"/>
        <v>0</v>
      </c>
      <c r="O87" s="19"/>
      <c r="P87" s="19"/>
      <c r="Q87" s="19"/>
      <c r="R87" s="19"/>
    </row>
    <row r="88" spans="1:18" s="45" customFormat="1" ht="15" x14ac:dyDescent="0.2">
      <c r="A88" s="39">
        <v>3</v>
      </c>
      <c r="B88" s="40" t="s">
        <v>223</v>
      </c>
      <c r="C88" s="40" t="s">
        <v>224</v>
      </c>
      <c r="D88" s="40" t="s">
        <v>34</v>
      </c>
      <c r="E88" s="40" t="s">
        <v>165</v>
      </c>
      <c r="F88" s="40" t="s">
        <v>172</v>
      </c>
      <c r="G88" s="40" t="s">
        <v>41</v>
      </c>
      <c r="H88" s="40" t="s">
        <v>42</v>
      </c>
      <c r="I88" s="24"/>
      <c r="J88" s="24"/>
      <c r="K88" s="24"/>
      <c r="L88" s="24"/>
      <c r="M88" s="24"/>
      <c r="N88" s="44">
        <f t="shared" si="1"/>
        <v>0</v>
      </c>
      <c r="O88" s="19"/>
      <c r="P88" s="19"/>
      <c r="Q88" s="19"/>
      <c r="R88" s="19"/>
    </row>
    <row r="89" spans="1:18" s="45" customFormat="1" ht="15" x14ac:dyDescent="0.2">
      <c r="A89" s="39">
        <v>3</v>
      </c>
      <c r="B89" s="40" t="s">
        <v>225</v>
      </c>
      <c r="C89" s="40" t="s">
        <v>226</v>
      </c>
      <c r="D89" s="40" t="s">
        <v>116</v>
      </c>
      <c r="E89" s="40" t="s">
        <v>62</v>
      </c>
      <c r="F89" s="40" t="s">
        <v>63</v>
      </c>
      <c r="G89" s="40" t="s">
        <v>41</v>
      </c>
      <c r="H89" s="40" t="s">
        <v>42</v>
      </c>
      <c r="I89" s="24"/>
      <c r="J89" s="24"/>
      <c r="K89" s="24"/>
      <c r="L89" s="24"/>
      <c r="M89" s="24"/>
      <c r="N89" s="44">
        <f t="shared" si="1"/>
        <v>0</v>
      </c>
      <c r="O89" s="19"/>
      <c r="P89" s="19"/>
      <c r="Q89" s="19"/>
      <c r="R89" s="19"/>
    </row>
    <row r="90" spans="1:18" s="45" customFormat="1" ht="15" x14ac:dyDescent="0.2">
      <c r="A90" s="39">
        <v>3</v>
      </c>
      <c r="B90" s="40" t="s">
        <v>227</v>
      </c>
      <c r="C90" s="40" t="s">
        <v>228</v>
      </c>
      <c r="D90" s="40" t="s">
        <v>34</v>
      </c>
      <c r="E90" s="40" t="s">
        <v>165</v>
      </c>
      <c r="F90" s="40" t="s">
        <v>172</v>
      </c>
      <c r="G90" s="40" t="s">
        <v>37</v>
      </c>
      <c r="H90" s="40" t="s">
        <v>229</v>
      </c>
      <c r="I90" s="24"/>
      <c r="J90" s="24"/>
      <c r="K90" s="24"/>
      <c r="L90" s="24"/>
      <c r="M90" s="24"/>
      <c r="N90" s="44">
        <f t="shared" si="1"/>
        <v>0</v>
      </c>
      <c r="O90" s="19"/>
      <c r="P90" s="19"/>
      <c r="Q90" s="19"/>
      <c r="R90" s="19"/>
    </row>
    <row r="91" spans="1:18" s="45" customFormat="1" ht="15" x14ac:dyDescent="0.2">
      <c r="A91" s="39">
        <v>3</v>
      </c>
      <c r="B91" s="40" t="s">
        <v>230</v>
      </c>
      <c r="C91" s="40" t="s">
        <v>231</v>
      </c>
      <c r="D91" s="40" t="s">
        <v>116</v>
      </c>
      <c r="E91" s="40" t="s">
        <v>165</v>
      </c>
      <c r="F91" s="40" t="s">
        <v>172</v>
      </c>
      <c r="G91" s="40" t="s">
        <v>41</v>
      </c>
      <c r="H91" s="40" t="s">
        <v>42</v>
      </c>
      <c r="I91" s="24"/>
      <c r="J91" s="24"/>
      <c r="K91" s="24"/>
      <c r="L91" s="24"/>
      <c r="M91" s="24"/>
      <c r="N91" s="44">
        <f t="shared" si="1"/>
        <v>0</v>
      </c>
      <c r="O91" s="19"/>
      <c r="P91" s="19"/>
      <c r="Q91" s="19"/>
      <c r="R91" s="19"/>
    </row>
    <row r="92" spans="1:18" s="45" customFormat="1" ht="15" x14ac:dyDescent="0.2">
      <c r="A92" s="39">
        <v>4</v>
      </c>
      <c r="B92" s="40" t="s">
        <v>232</v>
      </c>
      <c r="C92" s="40" t="s">
        <v>233</v>
      </c>
      <c r="D92" s="40" t="s">
        <v>116</v>
      </c>
      <c r="E92" s="40" t="s">
        <v>35</v>
      </c>
      <c r="F92" s="40" t="s">
        <v>172</v>
      </c>
      <c r="G92" s="40" t="s">
        <v>41</v>
      </c>
      <c r="H92" s="40" t="s">
        <v>42</v>
      </c>
      <c r="I92" s="24"/>
      <c r="J92" s="24"/>
      <c r="K92" s="24"/>
      <c r="L92" s="24"/>
      <c r="M92" s="24"/>
      <c r="N92" s="44">
        <f t="shared" si="1"/>
        <v>0</v>
      </c>
      <c r="O92" s="19"/>
      <c r="P92" s="19"/>
      <c r="Q92" s="19"/>
      <c r="R92" s="19"/>
    </row>
    <row r="93" spans="1:18" s="45" customFormat="1" ht="15" x14ac:dyDescent="0.2">
      <c r="A93" s="46" t="s">
        <v>523</v>
      </c>
      <c r="B93" s="40" t="s">
        <v>121</v>
      </c>
      <c r="C93" s="40" t="s">
        <v>122</v>
      </c>
      <c r="D93" s="40" t="s">
        <v>116</v>
      </c>
      <c r="E93" s="40" t="s">
        <v>35</v>
      </c>
      <c r="F93" s="40" t="s">
        <v>105</v>
      </c>
      <c r="G93" s="40" t="s">
        <v>41</v>
      </c>
      <c r="H93" s="40" t="s">
        <v>42</v>
      </c>
      <c r="I93" s="24"/>
      <c r="J93" s="24"/>
      <c r="K93" s="43"/>
      <c r="L93" s="43"/>
      <c r="M93" s="43"/>
      <c r="N93" s="44">
        <f>IF(ISTEXT(M93),SUMPRODUCT(K93:L93,$K$1:$L$1)/SUM($K$1:$L$1),SUMPRODUCT(K93:M93,$K$1:$M$1))</f>
        <v>0</v>
      </c>
      <c r="O93" s="44"/>
      <c r="P93" s="19"/>
      <c r="Q93" s="19"/>
      <c r="R93" s="19"/>
    </row>
    <row r="94" spans="1:18" s="45" customFormat="1" ht="15" x14ac:dyDescent="0.2">
      <c r="A94" s="39">
        <v>4</v>
      </c>
      <c r="B94" s="40" t="s">
        <v>234</v>
      </c>
      <c r="C94" s="40" t="s">
        <v>235</v>
      </c>
      <c r="D94" s="40" t="s">
        <v>116</v>
      </c>
      <c r="E94" s="40" t="s">
        <v>35</v>
      </c>
      <c r="F94" s="40" t="s">
        <v>172</v>
      </c>
      <c r="G94" s="40" t="s">
        <v>37</v>
      </c>
      <c r="H94" s="40" t="s">
        <v>42</v>
      </c>
      <c r="I94" s="24"/>
      <c r="J94" s="24"/>
      <c r="K94" s="24"/>
      <c r="L94" s="24"/>
      <c r="M94" s="24"/>
      <c r="N94" s="44">
        <f t="shared" si="1"/>
        <v>0</v>
      </c>
      <c r="O94" s="19"/>
      <c r="P94" s="19"/>
      <c r="Q94" s="19"/>
      <c r="R94" s="19"/>
    </row>
    <row r="95" spans="1:18" s="45" customFormat="1" ht="15" x14ac:dyDescent="0.2">
      <c r="A95" s="39">
        <v>4</v>
      </c>
      <c r="B95" s="40" t="s">
        <v>236</v>
      </c>
      <c r="C95" s="40" t="s">
        <v>237</v>
      </c>
      <c r="D95" s="40" t="s">
        <v>116</v>
      </c>
      <c r="E95" s="40" t="s">
        <v>35</v>
      </c>
      <c r="F95" s="40" t="s">
        <v>36</v>
      </c>
      <c r="G95" s="40" t="s">
        <v>51</v>
      </c>
      <c r="H95" s="40" t="s">
        <v>38</v>
      </c>
      <c r="I95" s="24"/>
      <c r="J95" s="24"/>
      <c r="K95" s="24"/>
      <c r="L95" s="24"/>
      <c r="M95" s="24"/>
      <c r="N95" s="44">
        <f t="shared" si="1"/>
        <v>0</v>
      </c>
      <c r="O95" s="19"/>
      <c r="P95" s="19"/>
      <c r="Q95" s="19"/>
      <c r="R95" s="19"/>
    </row>
    <row r="96" spans="1:18" s="45" customFormat="1" ht="15" x14ac:dyDescent="0.2">
      <c r="A96" s="39">
        <v>4</v>
      </c>
      <c r="B96" s="40" t="s">
        <v>238</v>
      </c>
      <c r="C96" s="40" t="s">
        <v>239</v>
      </c>
      <c r="D96" s="40" t="s">
        <v>116</v>
      </c>
      <c r="E96" s="40" t="s">
        <v>35</v>
      </c>
      <c r="F96" s="40" t="s">
        <v>172</v>
      </c>
      <c r="G96" s="40" t="s">
        <v>41</v>
      </c>
      <c r="H96" s="40" t="s">
        <v>38</v>
      </c>
      <c r="I96" s="24"/>
      <c r="J96" s="24"/>
      <c r="K96" s="24"/>
      <c r="L96" s="24"/>
      <c r="M96" s="24"/>
      <c r="N96" s="44">
        <f t="shared" si="1"/>
        <v>0</v>
      </c>
      <c r="O96" s="19"/>
      <c r="P96" s="19"/>
      <c r="Q96" s="19"/>
      <c r="R96" s="19"/>
    </row>
    <row r="97" spans="1:18" s="45" customFormat="1" ht="15" x14ac:dyDescent="0.2">
      <c r="A97" s="39">
        <v>4</v>
      </c>
      <c r="B97" s="40" t="s">
        <v>240</v>
      </c>
      <c r="C97" s="40" t="s">
        <v>241</v>
      </c>
      <c r="D97" s="40" t="s">
        <v>116</v>
      </c>
      <c r="E97" s="40" t="s">
        <v>35</v>
      </c>
      <c r="F97" s="40" t="s">
        <v>172</v>
      </c>
      <c r="G97" s="40" t="s">
        <v>51</v>
      </c>
      <c r="H97" s="40" t="s">
        <v>42</v>
      </c>
      <c r="I97" s="24"/>
      <c r="J97" s="24"/>
      <c r="K97" s="24"/>
      <c r="L97" s="24"/>
      <c r="M97" s="24"/>
      <c r="N97" s="44">
        <f t="shared" si="1"/>
        <v>0</v>
      </c>
      <c r="O97" s="19"/>
      <c r="P97" s="19"/>
      <c r="Q97" s="19"/>
      <c r="R97" s="19"/>
    </row>
    <row r="98" spans="1:18" s="45" customFormat="1" ht="15" x14ac:dyDescent="0.2">
      <c r="A98" s="39">
        <v>4</v>
      </c>
      <c r="B98" s="40" t="s">
        <v>242</v>
      </c>
      <c r="C98" s="40" t="s">
        <v>243</v>
      </c>
      <c r="D98" s="40" t="s">
        <v>116</v>
      </c>
      <c r="E98" s="40" t="s">
        <v>35</v>
      </c>
      <c r="F98" s="40" t="s">
        <v>172</v>
      </c>
      <c r="G98" s="40" t="s">
        <v>41</v>
      </c>
      <c r="H98" s="40" t="s">
        <v>42</v>
      </c>
      <c r="I98" s="24"/>
      <c r="J98" s="24"/>
      <c r="K98" s="24"/>
      <c r="L98" s="24"/>
      <c r="M98" s="24"/>
      <c r="N98" s="44">
        <f t="shared" si="1"/>
        <v>0</v>
      </c>
      <c r="O98" s="19"/>
      <c r="P98" s="19"/>
      <c r="Q98" s="19"/>
      <c r="R98" s="19"/>
    </row>
    <row r="99" spans="1:18" s="45" customFormat="1" ht="15" x14ac:dyDescent="0.2">
      <c r="A99" s="39">
        <v>4</v>
      </c>
      <c r="B99" s="40" t="s">
        <v>244</v>
      </c>
      <c r="C99" s="40" t="s">
        <v>245</v>
      </c>
      <c r="D99" s="40" t="s">
        <v>116</v>
      </c>
      <c r="E99" s="40" t="s">
        <v>35</v>
      </c>
      <c r="F99" s="40" t="s">
        <v>172</v>
      </c>
      <c r="G99" s="40" t="s">
        <v>37</v>
      </c>
      <c r="H99" s="40" t="s">
        <v>42</v>
      </c>
      <c r="I99" s="24"/>
      <c r="J99" s="24"/>
      <c r="K99" s="24"/>
      <c r="L99" s="24"/>
      <c r="M99" s="24"/>
      <c r="N99" s="44">
        <f t="shared" si="1"/>
        <v>0</v>
      </c>
      <c r="O99" s="19"/>
      <c r="P99" s="19"/>
      <c r="Q99" s="19"/>
      <c r="R99" s="19"/>
    </row>
    <row r="100" spans="1:18" s="45" customFormat="1" ht="15" x14ac:dyDescent="0.2">
      <c r="A100" s="39">
        <v>4</v>
      </c>
      <c r="B100" s="40" t="s">
        <v>246</v>
      </c>
      <c r="C100" s="40" t="s">
        <v>247</v>
      </c>
      <c r="D100" s="40" t="s">
        <v>116</v>
      </c>
      <c r="E100" s="40" t="s">
        <v>35</v>
      </c>
      <c r="F100" s="40" t="s">
        <v>172</v>
      </c>
      <c r="G100" s="40" t="s">
        <v>37</v>
      </c>
      <c r="H100" s="40" t="s">
        <v>42</v>
      </c>
      <c r="I100" s="24"/>
      <c r="J100" s="24"/>
      <c r="K100" s="24"/>
      <c r="L100" s="24"/>
      <c r="M100" s="24"/>
      <c r="N100" s="44">
        <f t="shared" si="1"/>
        <v>0</v>
      </c>
      <c r="O100" s="19"/>
      <c r="P100" s="19"/>
      <c r="Q100" s="19"/>
      <c r="R100" s="19"/>
    </row>
    <row r="101" spans="1:18" s="45" customFormat="1" ht="15" x14ac:dyDescent="0.2">
      <c r="A101" s="39">
        <v>4</v>
      </c>
      <c r="B101" s="40" t="s">
        <v>248</v>
      </c>
      <c r="C101" s="40" t="s">
        <v>249</v>
      </c>
      <c r="D101" s="40" t="s">
        <v>116</v>
      </c>
      <c r="E101" s="40" t="s">
        <v>35</v>
      </c>
      <c r="F101" s="40" t="s">
        <v>172</v>
      </c>
      <c r="G101" s="40" t="s">
        <v>41</v>
      </c>
      <c r="H101" s="40" t="s">
        <v>42</v>
      </c>
      <c r="I101" s="24"/>
      <c r="J101" s="24"/>
      <c r="K101" s="24"/>
      <c r="L101" s="24"/>
      <c r="M101" s="24"/>
      <c r="N101" s="44">
        <f t="shared" si="1"/>
        <v>0</v>
      </c>
      <c r="O101" s="19"/>
      <c r="P101" s="19"/>
      <c r="Q101" s="19"/>
      <c r="R101" s="19"/>
    </row>
    <row r="102" spans="1:18" s="45" customFormat="1" ht="15" x14ac:dyDescent="0.2">
      <c r="A102" s="39">
        <v>4</v>
      </c>
      <c r="B102" s="40" t="s">
        <v>250</v>
      </c>
      <c r="C102" s="40" t="s">
        <v>251</v>
      </c>
      <c r="D102" s="40" t="s">
        <v>116</v>
      </c>
      <c r="E102" s="40" t="s">
        <v>35</v>
      </c>
      <c r="F102" s="40" t="s">
        <v>172</v>
      </c>
      <c r="G102" s="40" t="s">
        <v>41</v>
      </c>
      <c r="H102" s="40" t="s">
        <v>38</v>
      </c>
      <c r="I102" s="24"/>
      <c r="J102" s="24"/>
      <c r="K102" s="24"/>
      <c r="L102" s="24"/>
      <c r="M102" s="24"/>
      <c r="N102" s="44">
        <f t="shared" si="1"/>
        <v>0</v>
      </c>
      <c r="O102" s="19"/>
      <c r="P102" s="19"/>
      <c r="Q102" s="19"/>
      <c r="R102" s="19"/>
    </row>
    <row r="103" spans="1:18" s="45" customFormat="1" ht="15" x14ac:dyDescent="0.2">
      <c r="A103" s="39">
        <v>4</v>
      </c>
      <c r="B103" s="40" t="s">
        <v>252</v>
      </c>
      <c r="C103" s="40" t="s">
        <v>253</v>
      </c>
      <c r="D103" s="40" t="s">
        <v>116</v>
      </c>
      <c r="E103" s="40" t="s">
        <v>35</v>
      </c>
      <c r="F103" s="40" t="s">
        <v>172</v>
      </c>
      <c r="G103" s="40" t="s">
        <v>37</v>
      </c>
      <c r="H103" s="40" t="s">
        <v>42</v>
      </c>
      <c r="I103" s="24"/>
      <c r="J103" s="24"/>
      <c r="K103" s="24"/>
      <c r="L103" s="24"/>
      <c r="M103" s="24"/>
      <c r="N103" s="44">
        <f t="shared" si="1"/>
        <v>0</v>
      </c>
      <c r="O103" s="19"/>
      <c r="P103" s="19"/>
      <c r="Q103" s="19"/>
      <c r="R103" s="19"/>
    </row>
    <row r="104" spans="1:18" s="45" customFormat="1" ht="15" x14ac:dyDescent="0.2">
      <c r="A104" s="39">
        <v>4</v>
      </c>
      <c r="B104" s="40" t="s">
        <v>254</v>
      </c>
      <c r="C104" s="40" t="s">
        <v>255</v>
      </c>
      <c r="D104" s="40" t="s">
        <v>116</v>
      </c>
      <c r="E104" s="40" t="s">
        <v>35</v>
      </c>
      <c r="F104" s="40" t="s">
        <v>172</v>
      </c>
      <c r="G104" s="40" t="s">
        <v>41</v>
      </c>
      <c r="H104" s="40" t="s">
        <v>52</v>
      </c>
      <c r="I104" s="24"/>
      <c r="J104" s="24"/>
      <c r="K104" s="24"/>
      <c r="L104" s="24"/>
      <c r="M104" s="24"/>
      <c r="N104" s="44">
        <f t="shared" si="1"/>
        <v>0</v>
      </c>
      <c r="O104" s="19"/>
      <c r="P104" s="19"/>
      <c r="Q104" s="19"/>
      <c r="R104" s="19"/>
    </row>
    <row r="105" spans="1:18" s="45" customFormat="1" ht="15" x14ac:dyDescent="0.2">
      <c r="A105" s="39">
        <v>4</v>
      </c>
      <c r="B105" s="40" t="s">
        <v>256</v>
      </c>
      <c r="C105" s="40" t="s">
        <v>257</v>
      </c>
      <c r="D105" s="40" t="s">
        <v>116</v>
      </c>
      <c r="E105" s="40" t="s">
        <v>35</v>
      </c>
      <c r="F105" s="40" t="s">
        <v>36</v>
      </c>
      <c r="G105" s="40" t="s">
        <v>41</v>
      </c>
      <c r="H105" s="40" t="s">
        <v>258</v>
      </c>
      <c r="I105" s="24"/>
      <c r="J105" s="24"/>
      <c r="K105" s="24"/>
      <c r="L105" s="24"/>
      <c r="M105" s="24"/>
      <c r="N105" s="44">
        <f t="shared" si="1"/>
        <v>0</v>
      </c>
      <c r="O105" s="19"/>
      <c r="P105" s="19"/>
      <c r="Q105" s="19"/>
      <c r="R105" s="19"/>
    </row>
    <row r="106" spans="1:18" s="45" customFormat="1" ht="15" x14ac:dyDescent="0.2">
      <c r="A106" s="39">
        <v>4</v>
      </c>
      <c r="B106" s="40" t="s">
        <v>259</v>
      </c>
      <c r="C106" s="40" t="s">
        <v>260</v>
      </c>
      <c r="D106" s="40" t="s">
        <v>116</v>
      </c>
      <c r="E106" s="40" t="s">
        <v>35</v>
      </c>
      <c r="F106" s="40" t="s">
        <v>36</v>
      </c>
      <c r="G106" s="40" t="s">
        <v>37</v>
      </c>
      <c r="H106" s="40" t="s">
        <v>42</v>
      </c>
      <c r="I106" s="24"/>
      <c r="J106" s="24"/>
      <c r="K106" s="24"/>
      <c r="L106" s="24"/>
      <c r="M106" s="24"/>
      <c r="N106" s="44">
        <f t="shared" si="1"/>
        <v>0</v>
      </c>
      <c r="O106" s="19"/>
      <c r="P106" s="19"/>
      <c r="Q106" s="19"/>
      <c r="R106" s="19"/>
    </row>
    <row r="107" spans="1:18" s="45" customFormat="1" ht="15" x14ac:dyDescent="0.2">
      <c r="A107" s="39">
        <v>4</v>
      </c>
      <c r="B107" s="40" t="s">
        <v>261</v>
      </c>
      <c r="C107" s="40" t="s">
        <v>262</v>
      </c>
      <c r="D107" s="40" t="s">
        <v>116</v>
      </c>
      <c r="E107" s="40" t="s">
        <v>35</v>
      </c>
      <c r="F107" s="40" t="s">
        <v>172</v>
      </c>
      <c r="G107" s="40" t="s">
        <v>41</v>
      </c>
      <c r="H107" s="40" t="s">
        <v>263</v>
      </c>
      <c r="I107" s="24"/>
      <c r="J107" s="24"/>
      <c r="K107" s="24"/>
      <c r="L107" s="24"/>
      <c r="M107" s="24"/>
      <c r="N107" s="44">
        <f t="shared" si="1"/>
        <v>0</v>
      </c>
      <c r="O107" s="19"/>
      <c r="P107" s="19"/>
      <c r="Q107" s="19"/>
      <c r="R107" s="19"/>
    </row>
    <row r="108" spans="1:18" s="45" customFormat="1" ht="15" x14ac:dyDescent="0.2">
      <c r="A108" s="39">
        <v>4</v>
      </c>
      <c r="B108" s="40" t="s">
        <v>264</v>
      </c>
      <c r="C108" s="40" t="s">
        <v>265</v>
      </c>
      <c r="D108" s="40" t="s">
        <v>116</v>
      </c>
      <c r="E108" s="40" t="s">
        <v>35</v>
      </c>
      <c r="F108" s="40" t="s">
        <v>36</v>
      </c>
      <c r="G108" s="40" t="s">
        <v>37</v>
      </c>
      <c r="H108" s="40" t="s">
        <v>263</v>
      </c>
      <c r="I108" s="24"/>
      <c r="J108" s="24"/>
      <c r="K108" s="24"/>
      <c r="L108" s="24"/>
      <c r="M108" s="24"/>
      <c r="N108" s="44">
        <f t="shared" si="1"/>
        <v>0</v>
      </c>
      <c r="O108" s="19"/>
      <c r="P108" s="19"/>
      <c r="Q108" s="19"/>
      <c r="R108" s="19"/>
    </row>
    <row r="109" spans="1:18" s="45" customFormat="1" ht="15" x14ac:dyDescent="0.2">
      <c r="A109" s="39">
        <v>4</v>
      </c>
      <c r="B109" s="40" t="s">
        <v>266</v>
      </c>
      <c r="C109" s="40" t="s">
        <v>267</v>
      </c>
      <c r="D109" s="40" t="s">
        <v>116</v>
      </c>
      <c r="E109" s="40" t="s">
        <v>35</v>
      </c>
      <c r="F109" s="40" t="s">
        <v>172</v>
      </c>
      <c r="G109" s="40" t="s">
        <v>41</v>
      </c>
      <c r="H109" s="40" t="s">
        <v>42</v>
      </c>
      <c r="I109" s="24"/>
      <c r="J109" s="24"/>
      <c r="K109" s="24"/>
      <c r="L109" s="24"/>
      <c r="M109" s="24"/>
      <c r="N109" s="44">
        <f t="shared" si="1"/>
        <v>0</v>
      </c>
      <c r="O109" s="19"/>
      <c r="P109" s="19"/>
      <c r="Q109" s="19"/>
      <c r="R109" s="19"/>
    </row>
    <row r="110" spans="1:18" s="45" customFormat="1" ht="15" x14ac:dyDescent="0.2">
      <c r="A110" s="39">
        <v>4</v>
      </c>
      <c r="B110" s="40" t="s">
        <v>268</v>
      </c>
      <c r="C110" s="40" t="s">
        <v>269</v>
      </c>
      <c r="D110" s="40" t="s">
        <v>116</v>
      </c>
      <c r="E110" s="40" t="s">
        <v>35</v>
      </c>
      <c r="F110" s="40" t="s">
        <v>36</v>
      </c>
      <c r="G110" s="40" t="s">
        <v>37</v>
      </c>
      <c r="H110" s="40" t="s">
        <v>78</v>
      </c>
      <c r="I110" s="24"/>
      <c r="J110" s="24"/>
      <c r="K110" s="24"/>
      <c r="L110" s="24"/>
      <c r="M110" s="24"/>
      <c r="N110" s="44">
        <f t="shared" si="1"/>
        <v>0</v>
      </c>
      <c r="O110" s="19"/>
      <c r="P110" s="19"/>
      <c r="Q110" s="19"/>
      <c r="R110" s="19"/>
    </row>
    <row r="111" spans="1:18" s="45" customFormat="1" ht="15" x14ac:dyDescent="0.2">
      <c r="A111" s="39">
        <v>4</v>
      </c>
      <c r="B111" s="40" t="s">
        <v>270</v>
      </c>
      <c r="C111" s="40" t="s">
        <v>271</v>
      </c>
      <c r="D111" s="40" t="s">
        <v>116</v>
      </c>
      <c r="E111" s="40" t="s">
        <v>35</v>
      </c>
      <c r="F111" s="40" t="s">
        <v>36</v>
      </c>
      <c r="G111" s="40" t="s">
        <v>37</v>
      </c>
      <c r="H111" s="40" t="s">
        <v>42</v>
      </c>
      <c r="I111" s="24"/>
      <c r="J111" s="24"/>
      <c r="K111" s="24"/>
      <c r="L111" s="24"/>
      <c r="M111" s="24"/>
      <c r="N111" s="44">
        <f t="shared" si="1"/>
        <v>0</v>
      </c>
      <c r="O111" s="19"/>
      <c r="P111" s="19"/>
      <c r="Q111" s="19"/>
      <c r="R111" s="19"/>
    </row>
    <row r="112" spans="1:18" s="45" customFormat="1" ht="15" x14ac:dyDescent="0.2">
      <c r="A112" s="39">
        <v>4</v>
      </c>
      <c r="B112" s="40" t="s">
        <v>272</v>
      </c>
      <c r="C112" s="40" t="s">
        <v>273</v>
      </c>
      <c r="D112" s="40" t="s">
        <v>116</v>
      </c>
      <c r="E112" s="40" t="s">
        <v>35</v>
      </c>
      <c r="F112" s="40" t="s">
        <v>36</v>
      </c>
      <c r="G112" s="40" t="s">
        <v>37</v>
      </c>
      <c r="H112" s="40" t="s">
        <v>42</v>
      </c>
      <c r="I112" s="24"/>
      <c r="J112" s="24"/>
      <c r="K112" s="24"/>
      <c r="L112" s="24"/>
      <c r="M112" s="24"/>
      <c r="N112" s="44">
        <f t="shared" si="1"/>
        <v>0</v>
      </c>
      <c r="O112" s="19"/>
      <c r="P112" s="19"/>
      <c r="Q112" s="19"/>
      <c r="R112" s="19"/>
    </row>
    <row r="113" spans="1:18" s="45" customFormat="1" ht="15" x14ac:dyDescent="0.2">
      <c r="A113" s="39">
        <v>4</v>
      </c>
      <c r="B113" s="40" t="s">
        <v>274</v>
      </c>
      <c r="C113" s="40" t="s">
        <v>275</v>
      </c>
      <c r="D113" s="40" t="s">
        <v>116</v>
      </c>
      <c r="E113" s="40" t="s">
        <v>35</v>
      </c>
      <c r="F113" s="40" t="s">
        <v>172</v>
      </c>
      <c r="G113" s="40" t="s">
        <v>41</v>
      </c>
      <c r="H113" s="40" t="s">
        <v>42</v>
      </c>
      <c r="I113" s="24"/>
      <c r="J113" s="24"/>
      <c r="K113" s="24"/>
      <c r="L113" s="24"/>
      <c r="M113" s="24"/>
      <c r="N113" s="44">
        <f t="shared" si="1"/>
        <v>0</v>
      </c>
      <c r="O113" s="19"/>
      <c r="P113" s="19"/>
      <c r="Q113" s="19"/>
      <c r="R113" s="19"/>
    </row>
    <row r="114" spans="1:18" s="45" customFormat="1" ht="15" x14ac:dyDescent="0.2">
      <c r="A114" s="39">
        <v>4</v>
      </c>
      <c r="B114" s="40" t="s">
        <v>276</v>
      </c>
      <c r="C114" s="40" t="s">
        <v>277</v>
      </c>
      <c r="D114" s="40" t="s">
        <v>116</v>
      </c>
      <c r="E114" s="40" t="s">
        <v>35</v>
      </c>
      <c r="F114" s="40" t="s">
        <v>172</v>
      </c>
      <c r="G114" s="40" t="s">
        <v>41</v>
      </c>
      <c r="H114" s="40" t="s">
        <v>42</v>
      </c>
      <c r="I114" s="24"/>
      <c r="J114" s="24"/>
      <c r="K114" s="24"/>
      <c r="L114" s="24"/>
      <c r="M114" s="24"/>
      <c r="N114" s="44">
        <f t="shared" si="1"/>
        <v>0</v>
      </c>
      <c r="O114" s="19"/>
      <c r="P114" s="19"/>
      <c r="Q114" s="19"/>
      <c r="R114" s="19"/>
    </row>
    <row r="115" spans="1:18" s="45" customFormat="1" ht="15" x14ac:dyDescent="0.2">
      <c r="A115" s="39">
        <v>4</v>
      </c>
      <c r="B115" s="40" t="s">
        <v>278</v>
      </c>
      <c r="C115" s="40" t="s">
        <v>279</v>
      </c>
      <c r="D115" s="40" t="s">
        <v>116</v>
      </c>
      <c r="E115" s="40" t="s">
        <v>35</v>
      </c>
      <c r="F115" s="40" t="s">
        <v>172</v>
      </c>
      <c r="G115" s="40" t="s">
        <v>41</v>
      </c>
      <c r="H115" s="40" t="s">
        <v>42</v>
      </c>
      <c r="I115" s="24"/>
      <c r="J115" s="24"/>
      <c r="K115" s="24"/>
      <c r="L115" s="24"/>
      <c r="M115" s="24"/>
      <c r="N115" s="44">
        <f t="shared" si="1"/>
        <v>0</v>
      </c>
      <c r="O115" s="19"/>
      <c r="P115" s="19"/>
      <c r="Q115" s="19"/>
      <c r="R115" s="19"/>
    </row>
    <row r="116" spans="1:18" s="45" customFormat="1" ht="15" x14ac:dyDescent="0.2">
      <c r="A116" s="39">
        <v>4</v>
      </c>
      <c r="B116" s="40" t="s">
        <v>280</v>
      </c>
      <c r="C116" s="40" t="s">
        <v>281</v>
      </c>
      <c r="D116" s="40" t="s">
        <v>116</v>
      </c>
      <c r="E116" s="40" t="s">
        <v>35</v>
      </c>
      <c r="F116" s="40" t="s">
        <v>172</v>
      </c>
      <c r="G116" s="40" t="s">
        <v>37</v>
      </c>
      <c r="H116" s="40" t="s">
        <v>42</v>
      </c>
      <c r="I116" s="24"/>
      <c r="J116" s="24"/>
      <c r="K116" s="24"/>
      <c r="L116" s="24"/>
      <c r="M116" s="24"/>
      <c r="N116" s="44">
        <f t="shared" si="1"/>
        <v>0</v>
      </c>
      <c r="O116" s="19"/>
      <c r="P116" s="19"/>
      <c r="Q116" s="19"/>
      <c r="R116" s="19"/>
    </row>
    <row r="117" spans="1:18" s="45" customFormat="1" ht="15" x14ac:dyDescent="0.2">
      <c r="A117" s="39">
        <v>4</v>
      </c>
      <c r="B117" s="40" t="s">
        <v>282</v>
      </c>
      <c r="C117" s="40" t="s">
        <v>283</v>
      </c>
      <c r="D117" s="40" t="s">
        <v>116</v>
      </c>
      <c r="E117" s="40" t="s">
        <v>35</v>
      </c>
      <c r="F117" s="40" t="s">
        <v>36</v>
      </c>
      <c r="G117" s="40" t="s">
        <v>37</v>
      </c>
      <c r="H117" s="40" t="s">
        <v>42</v>
      </c>
      <c r="I117" s="24"/>
      <c r="J117" s="24"/>
      <c r="K117" s="24"/>
      <c r="L117" s="24"/>
      <c r="M117" s="24"/>
      <c r="N117" s="44">
        <f t="shared" si="1"/>
        <v>0</v>
      </c>
      <c r="O117" s="19"/>
      <c r="P117" s="19"/>
      <c r="Q117" s="19"/>
      <c r="R117" s="19"/>
    </row>
    <row r="118" spans="1:18" s="45" customFormat="1" ht="15" x14ac:dyDescent="0.2">
      <c r="A118" s="39">
        <v>4</v>
      </c>
      <c r="B118" s="40" t="s">
        <v>284</v>
      </c>
      <c r="C118" s="40" t="s">
        <v>285</v>
      </c>
      <c r="D118" s="40" t="s">
        <v>116</v>
      </c>
      <c r="E118" s="40" t="s">
        <v>35</v>
      </c>
      <c r="F118" s="40" t="s">
        <v>172</v>
      </c>
      <c r="G118" s="40" t="s">
        <v>41</v>
      </c>
      <c r="H118" s="40" t="s">
        <v>42</v>
      </c>
      <c r="I118" s="24"/>
      <c r="J118" s="24"/>
      <c r="K118" s="24"/>
      <c r="L118" s="24"/>
      <c r="M118" s="24"/>
      <c r="N118" s="44">
        <f t="shared" si="1"/>
        <v>0</v>
      </c>
      <c r="O118" s="19"/>
      <c r="P118" s="19"/>
      <c r="Q118" s="19"/>
      <c r="R118" s="19"/>
    </row>
    <row r="119" spans="1:18" s="45" customFormat="1" ht="15" x14ac:dyDescent="0.2">
      <c r="A119" s="39">
        <v>4</v>
      </c>
      <c r="B119" s="40" t="s">
        <v>286</v>
      </c>
      <c r="C119" s="40" t="s">
        <v>287</v>
      </c>
      <c r="D119" s="40" t="s">
        <v>116</v>
      </c>
      <c r="E119" s="40" t="s">
        <v>35</v>
      </c>
      <c r="F119" s="40" t="s">
        <v>172</v>
      </c>
      <c r="G119" s="40" t="s">
        <v>41</v>
      </c>
      <c r="H119" s="40" t="s">
        <v>42</v>
      </c>
      <c r="I119" s="24"/>
      <c r="J119" s="24"/>
      <c r="K119" s="24"/>
      <c r="L119" s="24"/>
      <c r="M119" s="24"/>
      <c r="N119" s="44">
        <f t="shared" si="1"/>
        <v>0</v>
      </c>
      <c r="O119" s="19"/>
      <c r="P119" s="19"/>
      <c r="Q119" s="19"/>
      <c r="R119" s="19"/>
    </row>
    <row r="120" spans="1:18" s="45" customFormat="1" ht="15" x14ac:dyDescent="0.2">
      <c r="A120" s="39">
        <v>4</v>
      </c>
      <c r="B120" s="40" t="s">
        <v>288</v>
      </c>
      <c r="C120" s="40" t="s">
        <v>289</v>
      </c>
      <c r="D120" s="40" t="s">
        <v>116</v>
      </c>
      <c r="E120" s="40" t="s">
        <v>35</v>
      </c>
      <c r="F120" s="40" t="s">
        <v>172</v>
      </c>
      <c r="G120" s="40" t="s">
        <v>41</v>
      </c>
      <c r="H120" s="40" t="s">
        <v>42</v>
      </c>
      <c r="I120" s="24"/>
      <c r="J120" s="24"/>
      <c r="K120" s="24"/>
      <c r="L120" s="24"/>
      <c r="M120" s="24"/>
      <c r="N120" s="44">
        <f t="shared" si="1"/>
        <v>0</v>
      </c>
      <c r="O120" s="19"/>
      <c r="P120" s="19"/>
      <c r="Q120" s="19"/>
      <c r="R120" s="19"/>
    </row>
    <row r="121" spans="1:18" s="45" customFormat="1" ht="15" x14ac:dyDescent="0.2">
      <c r="A121" s="39">
        <v>5</v>
      </c>
      <c r="B121" s="40" t="s">
        <v>290</v>
      </c>
      <c r="C121" s="40" t="s">
        <v>291</v>
      </c>
      <c r="D121" s="40" t="s">
        <v>49</v>
      </c>
      <c r="E121" s="40" t="s">
        <v>59</v>
      </c>
      <c r="F121" s="40" t="s">
        <v>172</v>
      </c>
      <c r="G121" s="40" t="s">
        <v>37</v>
      </c>
      <c r="H121" s="40" t="s">
        <v>42</v>
      </c>
      <c r="I121" s="24"/>
      <c r="J121" s="24"/>
      <c r="K121" s="24"/>
      <c r="L121" s="24"/>
      <c r="M121" s="24"/>
      <c r="N121" s="44">
        <f t="shared" si="1"/>
        <v>0</v>
      </c>
      <c r="O121" s="19"/>
      <c r="P121" s="19"/>
      <c r="Q121" s="19"/>
      <c r="R121" s="19"/>
    </row>
    <row r="122" spans="1:18" s="45" customFormat="1" ht="15" x14ac:dyDescent="0.2">
      <c r="A122" s="39">
        <v>5</v>
      </c>
      <c r="B122" s="40" t="s">
        <v>292</v>
      </c>
      <c r="C122" s="40" t="s">
        <v>293</v>
      </c>
      <c r="D122" s="40" t="s">
        <v>116</v>
      </c>
      <c r="E122" s="40" t="s">
        <v>62</v>
      </c>
      <c r="F122" s="40" t="s">
        <v>172</v>
      </c>
      <c r="G122" s="40" t="s">
        <v>37</v>
      </c>
      <c r="H122" s="40" t="s">
        <v>42</v>
      </c>
      <c r="I122" s="24"/>
      <c r="J122" s="24"/>
      <c r="K122" s="24"/>
      <c r="L122" s="24"/>
      <c r="M122" s="24"/>
      <c r="N122" s="44">
        <f t="shared" si="1"/>
        <v>0</v>
      </c>
      <c r="O122" s="19"/>
      <c r="P122" s="19"/>
      <c r="Q122" s="19"/>
      <c r="R122" s="19"/>
    </row>
    <row r="123" spans="1:18" s="45" customFormat="1" ht="15" x14ac:dyDescent="0.2">
      <c r="A123" s="39">
        <v>5</v>
      </c>
      <c r="B123" s="40" t="s">
        <v>294</v>
      </c>
      <c r="C123" s="40" t="s">
        <v>295</v>
      </c>
      <c r="D123" s="40" t="s">
        <v>49</v>
      </c>
      <c r="E123" s="40" t="s">
        <v>35</v>
      </c>
      <c r="F123" s="40" t="s">
        <v>36</v>
      </c>
      <c r="G123" s="40" t="s">
        <v>41</v>
      </c>
      <c r="H123" s="40" t="s">
        <v>203</v>
      </c>
      <c r="I123" s="24"/>
      <c r="J123" s="24"/>
      <c r="K123" s="24"/>
      <c r="L123" s="24"/>
      <c r="M123" s="24"/>
      <c r="N123" s="44">
        <f t="shared" si="1"/>
        <v>0</v>
      </c>
      <c r="O123" s="19"/>
      <c r="P123" s="19"/>
      <c r="Q123" s="19"/>
      <c r="R123" s="19"/>
    </row>
    <row r="124" spans="1:18" s="45" customFormat="1" ht="15" x14ac:dyDescent="0.2">
      <c r="A124" s="39">
        <v>5</v>
      </c>
      <c r="B124" s="40" t="s">
        <v>296</v>
      </c>
      <c r="C124" s="40" t="s">
        <v>297</v>
      </c>
      <c r="D124" s="40" t="s">
        <v>49</v>
      </c>
      <c r="E124" s="40" t="s">
        <v>35</v>
      </c>
      <c r="F124" s="40" t="s">
        <v>36</v>
      </c>
      <c r="G124" s="40" t="s">
        <v>37</v>
      </c>
      <c r="H124" s="40" t="s">
        <v>298</v>
      </c>
      <c r="I124" s="24"/>
      <c r="J124" s="24"/>
      <c r="K124" s="24"/>
      <c r="L124" s="24"/>
      <c r="M124" s="24"/>
      <c r="N124" s="44">
        <f t="shared" si="1"/>
        <v>0</v>
      </c>
      <c r="O124" s="19"/>
      <c r="P124" s="19"/>
      <c r="Q124" s="19"/>
      <c r="R124" s="19"/>
    </row>
    <row r="125" spans="1:18" s="45" customFormat="1" ht="15" x14ac:dyDescent="0.2">
      <c r="A125" s="39">
        <v>5</v>
      </c>
      <c r="B125" s="40" t="s">
        <v>299</v>
      </c>
      <c r="C125" s="40" t="s">
        <v>300</v>
      </c>
      <c r="D125" s="40" t="s">
        <v>49</v>
      </c>
      <c r="E125" s="40" t="s">
        <v>35</v>
      </c>
      <c r="F125" s="40" t="s">
        <v>172</v>
      </c>
      <c r="G125" s="40" t="s">
        <v>51</v>
      </c>
      <c r="H125" s="40" t="s">
        <v>52</v>
      </c>
      <c r="I125" s="24"/>
      <c r="J125" s="24"/>
      <c r="K125" s="24"/>
      <c r="L125" s="24"/>
      <c r="M125" s="24"/>
      <c r="N125" s="44">
        <f t="shared" si="1"/>
        <v>0</v>
      </c>
      <c r="O125" s="19"/>
      <c r="P125" s="19"/>
      <c r="Q125" s="19"/>
      <c r="R125" s="19"/>
    </row>
    <row r="126" spans="1:18" s="45" customFormat="1" ht="15" x14ac:dyDescent="0.2">
      <c r="A126" s="39">
        <v>5</v>
      </c>
      <c r="B126" s="40" t="s">
        <v>301</v>
      </c>
      <c r="C126" s="40" t="s">
        <v>302</v>
      </c>
      <c r="D126" s="40" t="s">
        <v>49</v>
      </c>
      <c r="E126" s="40" t="s">
        <v>59</v>
      </c>
      <c r="F126" s="40" t="s">
        <v>172</v>
      </c>
      <c r="G126" s="40" t="s">
        <v>37</v>
      </c>
      <c r="H126" s="40" t="s">
        <v>52</v>
      </c>
      <c r="I126" s="24"/>
      <c r="J126" s="24"/>
      <c r="K126" s="24"/>
      <c r="L126" s="24"/>
      <c r="M126" s="24"/>
      <c r="N126" s="44">
        <f t="shared" si="1"/>
        <v>0</v>
      </c>
      <c r="O126" s="19"/>
      <c r="P126" s="19"/>
      <c r="Q126" s="19"/>
      <c r="R126" s="19"/>
    </row>
    <row r="127" spans="1:18" s="45" customFormat="1" ht="15" x14ac:dyDescent="0.2">
      <c r="A127" s="39">
        <v>5</v>
      </c>
      <c r="B127" s="40" t="s">
        <v>303</v>
      </c>
      <c r="C127" s="40" t="s">
        <v>304</v>
      </c>
      <c r="D127" s="40" t="s">
        <v>49</v>
      </c>
      <c r="E127" s="40" t="s">
        <v>35</v>
      </c>
      <c r="F127" s="40" t="s">
        <v>172</v>
      </c>
      <c r="G127" s="40" t="s">
        <v>37</v>
      </c>
      <c r="H127" s="40" t="s">
        <v>203</v>
      </c>
      <c r="I127" s="24"/>
      <c r="J127" s="24"/>
      <c r="K127" s="24"/>
      <c r="L127" s="24"/>
      <c r="M127" s="24"/>
      <c r="N127" s="44">
        <f t="shared" si="1"/>
        <v>0</v>
      </c>
      <c r="O127" s="19"/>
      <c r="P127" s="19"/>
      <c r="Q127" s="19"/>
      <c r="R127" s="19"/>
    </row>
    <row r="128" spans="1:18" s="45" customFormat="1" ht="15" x14ac:dyDescent="0.2">
      <c r="A128" s="39">
        <v>5</v>
      </c>
      <c r="B128" s="40" t="s">
        <v>305</v>
      </c>
      <c r="C128" s="40" t="s">
        <v>306</v>
      </c>
      <c r="D128" s="40" t="s">
        <v>49</v>
      </c>
      <c r="E128" s="40" t="s">
        <v>35</v>
      </c>
      <c r="F128" s="40" t="s">
        <v>36</v>
      </c>
      <c r="G128" s="40" t="s">
        <v>37</v>
      </c>
      <c r="H128" s="40" t="s">
        <v>42</v>
      </c>
      <c r="I128" s="24"/>
      <c r="J128" s="24"/>
      <c r="K128" s="24"/>
      <c r="L128" s="24"/>
      <c r="M128" s="24"/>
      <c r="N128" s="44">
        <f t="shared" si="1"/>
        <v>0</v>
      </c>
      <c r="O128" s="19"/>
      <c r="P128" s="19"/>
      <c r="Q128" s="19"/>
      <c r="R128" s="19"/>
    </row>
    <row r="129" spans="1:18" s="45" customFormat="1" ht="15" x14ac:dyDescent="0.2">
      <c r="A129" s="39">
        <v>5</v>
      </c>
      <c r="B129" s="40" t="s">
        <v>307</v>
      </c>
      <c r="C129" s="40" t="s">
        <v>308</v>
      </c>
      <c r="D129" s="40" t="s">
        <v>116</v>
      </c>
      <c r="E129" s="40" t="s">
        <v>59</v>
      </c>
      <c r="F129" s="40" t="s">
        <v>172</v>
      </c>
      <c r="G129" s="40" t="s">
        <v>41</v>
      </c>
      <c r="H129" s="40" t="s">
        <v>263</v>
      </c>
      <c r="I129" s="24"/>
      <c r="J129" s="24"/>
      <c r="K129" s="24"/>
      <c r="L129" s="24"/>
      <c r="M129" s="24"/>
      <c r="N129" s="44">
        <f t="shared" si="1"/>
        <v>0</v>
      </c>
      <c r="O129" s="19"/>
      <c r="P129" s="19"/>
      <c r="Q129" s="19"/>
      <c r="R129" s="24"/>
    </row>
    <row r="130" spans="1:18" s="45" customFormat="1" ht="15" x14ac:dyDescent="0.2">
      <c r="A130" s="39">
        <v>5</v>
      </c>
      <c r="B130" s="40" t="s">
        <v>309</v>
      </c>
      <c r="C130" s="40" t="s">
        <v>310</v>
      </c>
      <c r="D130" s="40" t="s">
        <v>116</v>
      </c>
      <c r="E130" s="40" t="s">
        <v>59</v>
      </c>
      <c r="F130" s="40" t="s">
        <v>172</v>
      </c>
      <c r="G130" s="40" t="s">
        <v>41</v>
      </c>
      <c r="H130" s="40" t="s">
        <v>42</v>
      </c>
      <c r="I130" s="24"/>
      <c r="J130" s="24"/>
      <c r="K130" s="24"/>
      <c r="L130" s="24"/>
      <c r="M130" s="24"/>
      <c r="N130" s="44">
        <f t="shared" si="1"/>
        <v>0</v>
      </c>
      <c r="O130" s="19"/>
      <c r="P130" s="19"/>
      <c r="Q130" s="19"/>
      <c r="R130" s="24"/>
    </row>
    <row r="131" spans="1:18" s="45" customFormat="1" ht="15" x14ac:dyDescent="0.2">
      <c r="A131" s="39">
        <v>5</v>
      </c>
      <c r="B131" s="40" t="s">
        <v>311</v>
      </c>
      <c r="C131" s="40" t="s">
        <v>312</v>
      </c>
      <c r="D131" s="40" t="s">
        <v>49</v>
      </c>
      <c r="E131" s="40" t="s">
        <v>35</v>
      </c>
      <c r="F131" s="40" t="s">
        <v>172</v>
      </c>
      <c r="G131" s="40" t="s">
        <v>51</v>
      </c>
      <c r="H131" s="40" t="s">
        <v>42</v>
      </c>
      <c r="I131" s="24"/>
      <c r="J131" s="24"/>
      <c r="K131" s="24"/>
      <c r="L131" s="24"/>
      <c r="M131" s="24"/>
      <c r="N131" s="44">
        <f t="shared" si="1"/>
        <v>0</v>
      </c>
      <c r="O131" s="19"/>
      <c r="P131" s="19"/>
      <c r="Q131" s="19"/>
      <c r="R131" s="24"/>
    </row>
    <row r="132" spans="1:18" s="45" customFormat="1" ht="15" x14ac:dyDescent="0.2">
      <c r="A132" s="39">
        <v>5</v>
      </c>
      <c r="B132" s="40" t="s">
        <v>313</v>
      </c>
      <c r="C132" s="40" t="s">
        <v>314</v>
      </c>
      <c r="D132" s="40" t="s">
        <v>116</v>
      </c>
      <c r="E132" s="40" t="s">
        <v>59</v>
      </c>
      <c r="F132" s="40" t="s">
        <v>172</v>
      </c>
      <c r="G132" s="40" t="s">
        <v>41</v>
      </c>
      <c r="H132" s="40" t="s">
        <v>38</v>
      </c>
      <c r="I132" s="24"/>
      <c r="J132" s="24"/>
      <c r="K132" s="24"/>
      <c r="L132" s="24"/>
      <c r="M132" s="24"/>
      <c r="N132" s="44">
        <f t="shared" si="1"/>
        <v>0</v>
      </c>
      <c r="O132" s="24"/>
      <c r="P132" s="19"/>
      <c r="Q132" s="19"/>
      <c r="R132" s="24"/>
    </row>
    <row r="133" spans="1:18" s="45" customFormat="1" ht="15" x14ac:dyDescent="0.2">
      <c r="A133" s="39">
        <v>5</v>
      </c>
      <c r="B133" s="40" t="s">
        <v>315</v>
      </c>
      <c r="C133" s="40" t="s">
        <v>316</v>
      </c>
      <c r="D133" s="40" t="s">
        <v>49</v>
      </c>
      <c r="E133" s="40" t="s">
        <v>62</v>
      </c>
      <c r="F133" s="40" t="s">
        <v>36</v>
      </c>
      <c r="G133" s="40" t="s">
        <v>41</v>
      </c>
      <c r="H133" s="40" t="s">
        <v>42</v>
      </c>
      <c r="I133" s="24"/>
      <c r="J133" s="24"/>
      <c r="K133" s="24"/>
      <c r="L133" s="24"/>
      <c r="M133" s="24"/>
      <c r="N133" s="44">
        <f t="shared" si="1"/>
        <v>0</v>
      </c>
      <c r="O133" s="24"/>
      <c r="P133" s="19"/>
      <c r="Q133" s="19"/>
      <c r="R133" s="24"/>
    </row>
    <row r="134" spans="1:18" s="45" customFormat="1" ht="15" x14ac:dyDescent="0.2">
      <c r="A134" s="39">
        <v>5</v>
      </c>
      <c r="B134" s="40" t="s">
        <v>317</v>
      </c>
      <c r="C134" s="40" t="s">
        <v>318</v>
      </c>
      <c r="D134" s="40" t="s">
        <v>116</v>
      </c>
      <c r="E134" s="40" t="s">
        <v>59</v>
      </c>
      <c r="F134" s="40" t="s">
        <v>36</v>
      </c>
      <c r="G134" s="40" t="s">
        <v>41</v>
      </c>
      <c r="H134" s="40" t="s">
        <v>42</v>
      </c>
      <c r="I134" s="24"/>
      <c r="J134" s="24"/>
      <c r="K134" s="24"/>
      <c r="L134" s="24"/>
      <c r="M134" s="24"/>
      <c r="N134" s="44">
        <f t="shared" ref="N134:N198" si="2">IF(ISTEXT(M134),SUMPRODUCT(K134:L134,$K$1:$L$1)/SUM($K$1:$L$1),SUMPRODUCT(K134:M134,$K$1:$M$1))</f>
        <v>0</v>
      </c>
      <c r="O134" s="24"/>
      <c r="P134" s="19"/>
      <c r="Q134" s="19"/>
      <c r="R134" s="24"/>
    </row>
    <row r="135" spans="1:18" s="45" customFormat="1" ht="15" x14ac:dyDescent="0.2">
      <c r="A135" s="39">
        <v>5</v>
      </c>
      <c r="B135" s="40" t="s">
        <v>319</v>
      </c>
      <c r="C135" s="40" t="s">
        <v>320</v>
      </c>
      <c r="D135" s="40" t="s">
        <v>49</v>
      </c>
      <c r="E135" s="40" t="s">
        <v>35</v>
      </c>
      <c r="F135" s="40" t="s">
        <v>36</v>
      </c>
      <c r="G135" s="40" t="s">
        <v>41</v>
      </c>
      <c r="H135" s="40" t="s">
        <v>42</v>
      </c>
      <c r="I135" s="24"/>
      <c r="J135" s="24"/>
      <c r="K135" s="24"/>
      <c r="L135" s="24"/>
      <c r="M135" s="24"/>
      <c r="N135" s="44">
        <f t="shared" si="2"/>
        <v>0</v>
      </c>
      <c r="O135" s="24"/>
      <c r="P135" s="19"/>
      <c r="Q135" s="19"/>
      <c r="R135" s="24"/>
    </row>
    <row r="136" spans="1:18" s="45" customFormat="1" ht="15" x14ac:dyDescent="0.2">
      <c r="A136" s="39">
        <v>5</v>
      </c>
      <c r="B136" s="40" t="s">
        <v>321</v>
      </c>
      <c r="C136" s="40" t="s">
        <v>322</v>
      </c>
      <c r="D136" s="40" t="s">
        <v>49</v>
      </c>
      <c r="E136" s="40" t="s">
        <v>35</v>
      </c>
      <c r="F136" s="40" t="s">
        <v>36</v>
      </c>
      <c r="G136" s="40" t="s">
        <v>37</v>
      </c>
      <c r="H136" s="40" t="s">
        <v>42</v>
      </c>
      <c r="I136" s="24"/>
      <c r="J136" s="24"/>
      <c r="K136" s="24"/>
      <c r="L136" s="24"/>
      <c r="M136" s="24"/>
      <c r="N136" s="44">
        <f t="shared" si="2"/>
        <v>0</v>
      </c>
      <c r="O136" s="24"/>
      <c r="P136" s="19"/>
      <c r="Q136" s="19"/>
      <c r="R136" s="24"/>
    </row>
    <row r="137" spans="1:18" s="45" customFormat="1" ht="15" x14ac:dyDescent="0.2">
      <c r="A137" s="39">
        <v>5</v>
      </c>
      <c r="B137" s="40" t="s">
        <v>323</v>
      </c>
      <c r="C137" s="40" t="s">
        <v>324</v>
      </c>
      <c r="D137" s="40" t="s">
        <v>116</v>
      </c>
      <c r="E137" s="40" t="s">
        <v>59</v>
      </c>
      <c r="F137" s="40" t="s">
        <v>172</v>
      </c>
      <c r="G137" s="40" t="s">
        <v>41</v>
      </c>
      <c r="H137" s="40" t="s">
        <v>42</v>
      </c>
      <c r="I137" s="24"/>
      <c r="J137" s="24"/>
      <c r="K137" s="24"/>
      <c r="L137" s="24"/>
      <c r="M137" s="24"/>
      <c r="N137" s="44">
        <f t="shared" si="2"/>
        <v>0</v>
      </c>
      <c r="O137" s="24"/>
      <c r="P137" s="19"/>
      <c r="Q137" s="19"/>
      <c r="R137" s="24"/>
    </row>
    <row r="138" spans="1:18" s="45" customFormat="1" ht="15" x14ac:dyDescent="0.2">
      <c r="A138" s="39">
        <v>5</v>
      </c>
      <c r="B138" s="40" t="s">
        <v>325</v>
      </c>
      <c r="C138" s="40" t="s">
        <v>326</v>
      </c>
      <c r="D138" s="40" t="s">
        <v>49</v>
      </c>
      <c r="E138" s="40" t="s">
        <v>35</v>
      </c>
      <c r="F138" s="40" t="s">
        <v>36</v>
      </c>
      <c r="G138" s="40" t="s">
        <v>41</v>
      </c>
      <c r="H138" s="40" t="s">
        <v>42</v>
      </c>
      <c r="I138" s="24"/>
      <c r="J138" s="24"/>
      <c r="K138" s="24"/>
      <c r="L138" s="24"/>
      <c r="M138" s="24"/>
      <c r="N138" s="44">
        <f t="shared" si="2"/>
        <v>0</v>
      </c>
      <c r="O138" s="24"/>
      <c r="P138" s="19"/>
      <c r="Q138" s="19"/>
      <c r="R138" s="24"/>
    </row>
    <row r="139" spans="1:18" s="45" customFormat="1" ht="15" x14ac:dyDescent="0.2">
      <c r="A139" s="39">
        <v>5</v>
      </c>
      <c r="B139" s="40" t="s">
        <v>327</v>
      </c>
      <c r="C139" s="40" t="s">
        <v>328</v>
      </c>
      <c r="D139" s="40" t="s">
        <v>49</v>
      </c>
      <c r="E139" s="40" t="s">
        <v>35</v>
      </c>
      <c r="F139" s="40" t="s">
        <v>36</v>
      </c>
      <c r="G139" s="40" t="s">
        <v>41</v>
      </c>
      <c r="H139" s="40" t="s">
        <v>216</v>
      </c>
      <c r="I139" s="24"/>
      <c r="J139" s="24"/>
      <c r="K139" s="24"/>
      <c r="L139" s="24"/>
      <c r="M139" s="24"/>
      <c r="N139" s="44">
        <f t="shared" si="2"/>
        <v>0</v>
      </c>
      <c r="O139" s="24"/>
      <c r="P139" s="19"/>
      <c r="Q139" s="19"/>
      <c r="R139" s="24"/>
    </row>
    <row r="140" spans="1:18" s="45" customFormat="1" ht="15" x14ac:dyDescent="0.2">
      <c r="A140" s="39">
        <v>5</v>
      </c>
      <c r="B140" s="40" t="s">
        <v>329</v>
      </c>
      <c r="C140" s="40" t="s">
        <v>330</v>
      </c>
      <c r="D140" s="40" t="s">
        <v>116</v>
      </c>
      <c r="E140" s="40" t="s">
        <v>59</v>
      </c>
      <c r="F140" s="40" t="s">
        <v>36</v>
      </c>
      <c r="G140" s="40" t="s">
        <v>41</v>
      </c>
      <c r="H140" s="40" t="s">
        <v>42</v>
      </c>
      <c r="I140" s="24"/>
      <c r="J140" s="24"/>
      <c r="K140" s="24"/>
      <c r="L140" s="24"/>
      <c r="M140" s="24"/>
      <c r="N140" s="44">
        <f t="shared" si="2"/>
        <v>0</v>
      </c>
      <c r="O140" s="24"/>
      <c r="P140" s="19"/>
      <c r="Q140" s="19"/>
      <c r="R140" s="24"/>
    </row>
    <row r="141" spans="1:18" s="45" customFormat="1" ht="15" x14ac:dyDescent="0.2">
      <c r="A141" s="39">
        <v>5</v>
      </c>
      <c r="B141" s="40" t="s">
        <v>331</v>
      </c>
      <c r="C141" s="40" t="s">
        <v>332</v>
      </c>
      <c r="D141" s="40" t="s">
        <v>49</v>
      </c>
      <c r="E141" s="40" t="s">
        <v>35</v>
      </c>
      <c r="F141" s="40" t="s">
        <v>36</v>
      </c>
      <c r="G141" s="40" t="s">
        <v>41</v>
      </c>
      <c r="H141" s="40" t="s">
        <v>38</v>
      </c>
      <c r="I141" s="24"/>
      <c r="J141" s="24"/>
      <c r="K141" s="24"/>
      <c r="L141" s="24"/>
      <c r="M141" s="24"/>
      <c r="N141" s="44">
        <f t="shared" si="2"/>
        <v>0</v>
      </c>
      <c r="O141" s="24"/>
      <c r="P141" s="19"/>
      <c r="Q141" s="19"/>
      <c r="R141" s="24"/>
    </row>
    <row r="142" spans="1:18" s="45" customFormat="1" ht="15" x14ac:dyDescent="0.2">
      <c r="A142" s="39">
        <v>5</v>
      </c>
      <c r="B142" s="40" t="s">
        <v>333</v>
      </c>
      <c r="C142" s="40" t="s">
        <v>334</v>
      </c>
      <c r="D142" s="40" t="s">
        <v>116</v>
      </c>
      <c r="E142" s="40" t="s">
        <v>59</v>
      </c>
      <c r="F142" s="40" t="s">
        <v>172</v>
      </c>
      <c r="G142" s="40" t="s">
        <v>41</v>
      </c>
      <c r="H142" s="40" t="s">
        <v>42</v>
      </c>
      <c r="I142" s="24"/>
      <c r="J142" s="24"/>
      <c r="K142" s="24"/>
      <c r="L142" s="24"/>
      <c r="M142" s="24"/>
      <c r="N142" s="44">
        <f t="shared" si="2"/>
        <v>0</v>
      </c>
      <c r="O142" s="24"/>
      <c r="P142" s="19"/>
      <c r="Q142" s="19"/>
      <c r="R142" s="24"/>
    </row>
    <row r="143" spans="1:18" s="45" customFormat="1" ht="15" x14ac:dyDescent="0.2">
      <c r="A143" s="39">
        <v>5</v>
      </c>
      <c r="B143" s="40" t="s">
        <v>335</v>
      </c>
      <c r="C143" s="40" t="s">
        <v>336</v>
      </c>
      <c r="D143" s="40" t="s">
        <v>116</v>
      </c>
      <c r="E143" s="40" t="s">
        <v>59</v>
      </c>
      <c r="F143" s="40" t="s">
        <v>172</v>
      </c>
      <c r="G143" s="40" t="s">
        <v>41</v>
      </c>
      <c r="H143" s="40" t="s">
        <v>42</v>
      </c>
      <c r="I143" s="24"/>
      <c r="J143" s="24"/>
      <c r="K143" s="24"/>
      <c r="L143" s="24"/>
      <c r="M143" s="24"/>
      <c r="N143" s="44">
        <f t="shared" si="2"/>
        <v>0</v>
      </c>
      <c r="O143" s="24"/>
      <c r="P143" s="19"/>
      <c r="Q143" s="19"/>
      <c r="R143" s="24"/>
    </row>
    <row r="144" spans="1:18" ht="15" x14ac:dyDescent="0.2">
      <c r="A144" s="46" t="s">
        <v>524</v>
      </c>
      <c r="B144" s="40" t="s">
        <v>495</v>
      </c>
      <c r="C144" s="40" t="s">
        <v>496</v>
      </c>
      <c r="D144" s="40" t="s">
        <v>34</v>
      </c>
      <c r="E144" s="40" t="s">
        <v>35</v>
      </c>
      <c r="F144" s="40" t="s">
        <v>172</v>
      </c>
      <c r="G144" s="40" t="s">
        <v>41</v>
      </c>
      <c r="H144" s="40" t="s">
        <v>38</v>
      </c>
      <c r="N144" s="44">
        <f>IF(ISTEXT(M144),SUMPRODUCT(K144:L144,$K$1:$L$1)/SUM($K$1:$L$1),SUMPRODUCT(K144:M144,$K$1:$M$1))</f>
        <v>0</v>
      </c>
    </row>
    <row r="145" spans="1:18" s="45" customFormat="1" ht="15" x14ac:dyDescent="0.2">
      <c r="A145" s="39">
        <v>5</v>
      </c>
      <c r="B145" s="40" t="s">
        <v>337</v>
      </c>
      <c r="C145" s="40" t="s">
        <v>338</v>
      </c>
      <c r="D145" s="40" t="s">
        <v>116</v>
      </c>
      <c r="E145" s="40" t="s">
        <v>59</v>
      </c>
      <c r="F145" s="40" t="s">
        <v>172</v>
      </c>
      <c r="G145" s="40" t="s">
        <v>37</v>
      </c>
      <c r="H145" s="40" t="s">
        <v>339</v>
      </c>
      <c r="I145" s="24"/>
      <c r="J145" s="24"/>
      <c r="K145" s="24"/>
      <c r="L145" s="24"/>
      <c r="M145" s="24"/>
      <c r="N145" s="44">
        <f t="shared" si="2"/>
        <v>0</v>
      </c>
      <c r="O145" s="24"/>
      <c r="P145" s="19"/>
      <c r="Q145" s="19"/>
      <c r="R145" s="24"/>
    </row>
    <row r="146" spans="1:18" s="45" customFormat="1" ht="15" x14ac:dyDescent="0.2">
      <c r="A146" s="39">
        <v>5</v>
      </c>
      <c r="B146" s="40" t="s">
        <v>340</v>
      </c>
      <c r="C146" s="40" t="s">
        <v>341</v>
      </c>
      <c r="D146" s="40" t="s">
        <v>116</v>
      </c>
      <c r="E146" s="40" t="s">
        <v>165</v>
      </c>
      <c r="F146" s="40" t="s">
        <v>36</v>
      </c>
      <c r="G146" s="40" t="s">
        <v>51</v>
      </c>
      <c r="H146" s="40" t="s">
        <v>229</v>
      </c>
      <c r="I146" s="24"/>
      <c r="J146" s="24"/>
      <c r="K146" s="24"/>
      <c r="L146" s="24"/>
      <c r="M146" s="24"/>
      <c r="N146" s="44">
        <f t="shared" si="2"/>
        <v>0</v>
      </c>
      <c r="O146" s="24"/>
      <c r="P146" s="19"/>
      <c r="Q146" s="19"/>
      <c r="R146" s="24"/>
    </row>
    <row r="147" spans="1:18" s="45" customFormat="1" ht="15" x14ac:dyDescent="0.2">
      <c r="A147" s="39">
        <v>5</v>
      </c>
      <c r="B147" s="40" t="s">
        <v>342</v>
      </c>
      <c r="C147" s="40" t="s">
        <v>343</v>
      </c>
      <c r="D147" s="40" t="s">
        <v>49</v>
      </c>
      <c r="E147" s="40" t="s">
        <v>35</v>
      </c>
      <c r="F147" s="40" t="s">
        <v>36</v>
      </c>
      <c r="G147" s="40" t="s">
        <v>41</v>
      </c>
      <c r="H147" s="40" t="s">
        <v>42</v>
      </c>
      <c r="I147" s="24"/>
      <c r="J147" s="24"/>
      <c r="K147" s="24"/>
      <c r="L147" s="24"/>
      <c r="M147" s="24"/>
      <c r="N147" s="44">
        <f t="shared" si="2"/>
        <v>0</v>
      </c>
      <c r="O147" s="24"/>
      <c r="P147" s="19"/>
      <c r="Q147" s="19"/>
      <c r="R147" s="24"/>
    </row>
    <row r="148" spans="1:18" s="45" customFormat="1" ht="15" x14ac:dyDescent="0.2">
      <c r="A148" s="39">
        <v>5</v>
      </c>
      <c r="B148" s="40" t="s">
        <v>344</v>
      </c>
      <c r="C148" s="40" t="s">
        <v>345</v>
      </c>
      <c r="D148" s="40" t="s">
        <v>49</v>
      </c>
      <c r="E148" s="40" t="s">
        <v>35</v>
      </c>
      <c r="F148" s="40" t="s">
        <v>36</v>
      </c>
      <c r="G148" s="40" t="s">
        <v>37</v>
      </c>
      <c r="H148" s="40" t="s">
        <v>42</v>
      </c>
      <c r="I148" s="24"/>
      <c r="J148" s="24"/>
      <c r="K148" s="24"/>
      <c r="L148" s="24"/>
      <c r="M148" s="24"/>
      <c r="N148" s="44">
        <f t="shared" si="2"/>
        <v>0</v>
      </c>
      <c r="O148" s="24"/>
      <c r="P148" s="19"/>
      <c r="Q148" s="19"/>
      <c r="R148" s="24"/>
    </row>
    <row r="149" spans="1:18" s="45" customFormat="1" ht="15" x14ac:dyDescent="0.2">
      <c r="A149" s="39">
        <v>5</v>
      </c>
      <c r="B149" s="40" t="s">
        <v>346</v>
      </c>
      <c r="C149" s="40" t="s">
        <v>347</v>
      </c>
      <c r="D149" s="40" t="s">
        <v>49</v>
      </c>
      <c r="E149" s="40" t="s">
        <v>35</v>
      </c>
      <c r="F149" s="40" t="s">
        <v>36</v>
      </c>
      <c r="G149" s="40" t="s">
        <v>37</v>
      </c>
      <c r="H149" s="40" t="s">
        <v>38</v>
      </c>
      <c r="I149" s="24"/>
      <c r="J149" s="24"/>
      <c r="K149" s="24"/>
      <c r="L149" s="24"/>
      <c r="M149" s="24"/>
      <c r="N149" s="44">
        <f t="shared" si="2"/>
        <v>0</v>
      </c>
      <c r="O149" s="24"/>
      <c r="P149" s="19"/>
      <c r="Q149" s="19"/>
      <c r="R149" s="24"/>
    </row>
    <row r="150" spans="1:18" s="45" customFormat="1" ht="15" x14ac:dyDescent="0.2">
      <c r="A150" s="39">
        <v>6</v>
      </c>
      <c r="B150" s="40" t="s">
        <v>348</v>
      </c>
      <c r="C150" s="40" t="s">
        <v>349</v>
      </c>
      <c r="D150" s="40" t="s">
        <v>34</v>
      </c>
      <c r="E150" s="40" t="s">
        <v>62</v>
      </c>
      <c r="F150" s="40" t="s">
        <v>172</v>
      </c>
      <c r="G150" s="40" t="s">
        <v>41</v>
      </c>
      <c r="H150" s="40" t="s">
        <v>42</v>
      </c>
      <c r="I150" s="24"/>
      <c r="J150" s="24"/>
      <c r="K150" s="24"/>
      <c r="L150" s="24"/>
      <c r="M150" s="24"/>
      <c r="N150" s="44">
        <f t="shared" si="2"/>
        <v>0</v>
      </c>
      <c r="O150" s="24"/>
      <c r="P150" s="19"/>
      <c r="Q150" s="19"/>
      <c r="R150" s="24"/>
    </row>
    <row r="151" spans="1:18" s="45" customFormat="1" ht="15" x14ac:dyDescent="0.2">
      <c r="A151" s="39">
        <v>6</v>
      </c>
      <c r="B151" s="40" t="s">
        <v>350</v>
      </c>
      <c r="C151" s="40" t="s">
        <v>351</v>
      </c>
      <c r="D151" s="40" t="s">
        <v>116</v>
      </c>
      <c r="E151" s="40" t="s">
        <v>35</v>
      </c>
      <c r="F151" s="40" t="s">
        <v>36</v>
      </c>
      <c r="G151" s="40" t="s">
        <v>41</v>
      </c>
      <c r="H151" s="40" t="s">
        <v>42</v>
      </c>
      <c r="I151" s="24"/>
      <c r="J151" s="24"/>
      <c r="K151" s="24"/>
      <c r="L151" s="24"/>
      <c r="M151" s="24"/>
      <c r="N151" s="44">
        <f t="shared" si="2"/>
        <v>0</v>
      </c>
      <c r="O151" s="24"/>
      <c r="P151" s="19"/>
      <c r="Q151" s="19"/>
      <c r="R151" s="24"/>
    </row>
    <row r="152" spans="1:18" s="45" customFormat="1" ht="15" x14ac:dyDescent="0.2">
      <c r="A152" s="39">
        <v>6</v>
      </c>
      <c r="B152" s="40" t="s">
        <v>352</v>
      </c>
      <c r="C152" s="40" t="s">
        <v>353</v>
      </c>
      <c r="D152" s="40" t="s">
        <v>116</v>
      </c>
      <c r="E152" s="40" t="s">
        <v>62</v>
      </c>
      <c r="F152" s="40" t="s">
        <v>36</v>
      </c>
      <c r="G152" s="40" t="s">
        <v>41</v>
      </c>
      <c r="H152" s="40" t="s">
        <v>38</v>
      </c>
      <c r="I152" s="24"/>
      <c r="J152" s="24"/>
      <c r="K152" s="24"/>
      <c r="L152" s="24"/>
      <c r="M152" s="24"/>
      <c r="N152" s="44">
        <f t="shared" si="2"/>
        <v>0</v>
      </c>
      <c r="O152" s="24"/>
      <c r="P152" s="19"/>
      <c r="Q152" s="19"/>
      <c r="R152" s="24"/>
    </row>
    <row r="153" spans="1:18" s="45" customFormat="1" ht="15" x14ac:dyDescent="0.2">
      <c r="A153" s="39">
        <v>6</v>
      </c>
      <c r="B153" s="40" t="s">
        <v>354</v>
      </c>
      <c r="C153" s="40" t="s">
        <v>355</v>
      </c>
      <c r="D153" s="40" t="s">
        <v>116</v>
      </c>
      <c r="E153" s="40" t="s">
        <v>356</v>
      </c>
      <c r="F153" s="40" t="s">
        <v>172</v>
      </c>
      <c r="G153" s="40" t="s">
        <v>51</v>
      </c>
      <c r="H153" s="40" t="s">
        <v>42</v>
      </c>
      <c r="I153" s="24"/>
      <c r="J153" s="24"/>
      <c r="K153" s="24"/>
      <c r="L153" s="24"/>
      <c r="M153" s="24"/>
      <c r="N153" s="44">
        <f t="shared" si="2"/>
        <v>0</v>
      </c>
      <c r="O153" s="24"/>
      <c r="P153" s="19"/>
      <c r="Q153" s="19"/>
      <c r="R153" s="24"/>
    </row>
    <row r="154" spans="1:18" s="45" customFormat="1" ht="15" x14ac:dyDescent="0.2">
      <c r="A154" s="39">
        <v>6</v>
      </c>
      <c r="B154" s="40" t="s">
        <v>357</v>
      </c>
      <c r="C154" s="40" t="s">
        <v>358</v>
      </c>
      <c r="D154" s="40" t="s">
        <v>34</v>
      </c>
      <c r="E154" s="40" t="s">
        <v>50</v>
      </c>
      <c r="F154" s="40" t="s">
        <v>172</v>
      </c>
      <c r="G154" s="40" t="s">
        <v>51</v>
      </c>
      <c r="H154" s="40" t="s">
        <v>42</v>
      </c>
      <c r="I154" s="24"/>
      <c r="J154" s="24"/>
      <c r="K154" s="24"/>
      <c r="L154" s="24"/>
      <c r="M154" s="24"/>
      <c r="N154" s="44">
        <f t="shared" si="2"/>
        <v>0</v>
      </c>
      <c r="O154" s="24"/>
      <c r="P154" s="19"/>
      <c r="Q154" s="19"/>
      <c r="R154" s="24"/>
    </row>
    <row r="155" spans="1:18" s="45" customFormat="1" ht="15" x14ac:dyDescent="0.2">
      <c r="A155" s="39">
        <v>6</v>
      </c>
      <c r="B155" s="40" t="s">
        <v>359</v>
      </c>
      <c r="C155" s="40" t="s">
        <v>360</v>
      </c>
      <c r="D155" s="40" t="s">
        <v>34</v>
      </c>
      <c r="E155" s="40" t="s">
        <v>62</v>
      </c>
      <c r="F155" s="40" t="s">
        <v>172</v>
      </c>
      <c r="G155" s="40" t="s">
        <v>51</v>
      </c>
      <c r="H155" s="40" t="s">
        <v>42</v>
      </c>
      <c r="I155" s="24"/>
      <c r="J155" s="24"/>
      <c r="K155" s="24"/>
      <c r="L155" s="24"/>
      <c r="M155" s="24"/>
      <c r="N155" s="44">
        <f t="shared" si="2"/>
        <v>0</v>
      </c>
      <c r="O155" s="24"/>
      <c r="P155" s="19"/>
      <c r="Q155" s="19"/>
      <c r="R155" s="24"/>
    </row>
    <row r="156" spans="1:18" s="45" customFormat="1" ht="15" x14ac:dyDescent="0.2">
      <c r="A156" s="39">
        <v>6</v>
      </c>
      <c r="B156" s="40" t="s">
        <v>361</v>
      </c>
      <c r="C156" s="40" t="s">
        <v>362</v>
      </c>
      <c r="D156" s="40" t="s">
        <v>116</v>
      </c>
      <c r="E156" s="40" t="s">
        <v>62</v>
      </c>
      <c r="F156" s="40" t="s">
        <v>172</v>
      </c>
      <c r="G156" s="40" t="s">
        <v>51</v>
      </c>
      <c r="H156" s="40" t="s">
        <v>38</v>
      </c>
      <c r="I156" s="24"/>
      <c r="J156" s="24"/>
      <c r="K156" s="24"/>
      <c r="L156" s="24"/>
      <c r="M156" s="24"/>
      <c r="N156" s="44">
        <f t="shared" si="2"/>
        <v>0</v>
      </c>
      <c r="O156" s="24"/>
      <c r="P156" s="19"/>
      <c r="Q156" s="19"/>
      <c r="R156" s="24"/>
    </row>
    <row r="157" spans="1:18" s="45" customFormat="1" ht="15" x14ac:dyDescent="0.2">
      <c r="A157" s="39">
        <v>6</v>
      </c>
      <c r="B157" s="40" t="s">
        <v>363</v>
      </c>
      <c r="C157" s="40" t="s">
        <v>364</v>
      </c>
      <c r="D157" s="40" t="s">
        <v>116</v>
      </c>
      <c r="E157" s="40" t="s">
        <v>62</v>
      </c>
      <c r="F157" s="40" t="s">
        <v>172</v>
      </c>
      <c r="G157" s="40" t="s">
        <v>37</v>
      </c>
      <c r="H157" s="40" t="s">
        <v>42</v>
      </c>
      <c r="I157" s="24"/>
      <c r="J157" s="24"/>
      <c r="K157" s="24"/>
      <c r="L157" s="24"/>
      <c r="M157" s="24"/>
      <c r="N157" s="44">
        <f t="shared" si="2"/>
        <v>0</v>
      </c>
      <c r="O157" s="24"/>
      <c r="P157" s="19"/>
      <c r="Q157" s="19"/>
      <c r="R157" s="24"/>
    </row>
    <row r="158" spans="1:18" s="45" customFormat="1" ht="15" x14ac:dyDescent="0.2">
      <c r="A158" s="41">
        <v>6</v>
      </c>
      <c r="B158" s="42" t="s">
        <v>365</v>
      </c>
      <c r="C158" s="42" t="s">
        <v>366</v>
      </c>
      <c r="D158" s="42" t="s">
        <v>116</v>
      </c>
      <c r="E158" s="40" t="s">
        <v>59</v>
      </c>
      <c r="F158" s="40" t="s">
        <v>105</v>
      </c>
      <c r="G158" s="40" t="s">
        <v>41</v>
      </c>
      <c r="H158" s="40" t="s">
        <v>42</v>
      </c>
      <c r="I158" s="24"/>
      <c r="J158" s="24"/>
      <c r="K158" s="24"/>
      <c r="L158" s="24"/>
      <c r="M158" s="24"/>
      <c r="N158" s="44">
        <f t="shared" si="2"/>
        <v>0</v>
      </c>
      <c r="O158" s="24"/>
      <c r="P158" s="19"/>
      <c r="Q158" s="19"/>
      <c r="R158" s="24"/>
    </row>
    <row r="159" spans="1:18" s="45" customFormat="1" ht="15" x14ac:dyDescent="0.2">
      <c r="A159" s="39">
        <v>6</v>
      </c>
      <c r="B159" s="40" t="s">
        <v>367</v>
      </c>
      <c r="C159" s="40" t="s">
        <v>368</v>
      </c>
      <c r="D159" s="40" t="s">
        <v>116</v>
      </c>
      <c r="E159" s="40" t="s">
        <v>62</v>
      </c>
      <c r="F159" s="40" t="s">
        <v>172</v>
      </c>
      <c r="G159" s="40" t="s">
        <v>37</v>
      </c>
      <c r="H159" s="40" t="s">
        <v>42</v>
      </c>
      <c r="I159" s="24"/>
      <c r="J159" s="24"/>
      <c r="K159" s="24"/>
      <c r="L159" s="24"/>
      <c r="M159" s="24"/>
      <c r="N159" s="44">
        <f t="shared" si="2"/>
        <v>0</v>
      </c>
      <c r="O159" s="24"/>
      <c r="P159" s="19"/>
      <c r="Q159" s="19"/>
      <c r="R159" s="24"/>
    </row>
    <row r="160" spans="1:18" s="45" customFormat="1" ht="15" x14ac:dyDescent="0.2">
      <c r="A160" s="39">
        <v>6</v>
      </c>
      <c r="B160" s="40" t="s">
        <v>369</v>
      </c>
      <c r="C160" s="40" t="s">
        <v>235</v>
      </c>
      <c r="D160" s="40" t="s">
        <v>116</v>
      </c>
      <c r="E160" s="40" t="s">
        <v>62</v>
      </c>
      <c r="F160" s="40" t="s">
        <v>172</v>
      </c>
      <c r="G160" s="40" t="s">
        <v>37</v>
      </c>
      <c r="H160" s="40" t="s">
        <v>42</v>
      </c>
      <c r="I160" s="24"/>
      <c r="J160" s="24"/>
      <c r="K160" s="24"/>
      <c r="L160" s="24"/>
      <c r="M160" s="24"/>
      <c r="N160" s="44">
        <f t="shared" si="2"/>
        <v>0</v>
      </c>
      <c r="O160" s="24"/>
      <c r="P160" s="19"/>
      <c r="Q160" s="19"/>
      <c r="R160" s="24"/>
    </row>
    <row r="161" spans="1:18" s="45" customFormat="1" ht="15" x14ac:dyDescent="0.2">
      <c r="A161" s="39">
        <v>6</v>
      </c>
      <c r="B161" s="40" t="s">
        <v>370</v>
      </c>
      <c r="C161" s="40" t="s">
        <v>371</v>
      </c>
      <c r="D161" s="40" t="s">
        <v>116</v>
      </c>
      <c r="E161" s="40" t="s">
        <v>62</v>
      </c>
      <c r="F161" s="40" t="s">
        <v>172</v>
      </c>
      <c r="G161" s="40" t="s">
        <v>41</v>
      </c>
      <c r="H161" s="40" t="s">
        <v>42</v>
      </c>
      <c r="I161" s="24"/>
      <c r="J161" s="24"/>
      <c r="K161" s="24"/>
      <c r="L161" s="24"/>
      <c r="M161" s="24"/>
      <c r="N161" s="44">
        <f t="shared" si="2"/>
        <v>0</v>
      </c>
      <c r="O161" s="24"/>
      <c r="P161" s="19"/>
      <c r="Q161" s="19"/>
      <c r="R161" s="24"/>
    </row>
    <row r="162" spans="1:18" s="45" customFormat="1" ht="15" x14ac:dyDescent="0.2">
      <c r="A162" s="39">
        <v>6</v>
      </c>
      <c r="B162" s="40" t="s">
        <v>372</v>
      </c>
      <c r="C162" s="40" t="s">
        <v>373</v>
      </c>
      <c r="D162" s="40" t="s">
        <v>116</v>
      </c>
      <c r="E162" s="40" t="s">
        <v>62</v>
      </c>
      <c r="F162" s="40" t="s">
        <v>36</v>
      </c>
      <c r="G162" s="40" t="s">
        <v>41</v>
      </c>
      <c r="H162" s="40" t="s">
        <v>42</v>
      </c>
      <c r="I162" s="24"/>
      <c r="J162" s="24"/>
      <c r="K162" s="24"/>
      <c r="L162" s="24"/>
      <c r="M162" s="24"/>
      <c r="N162" s="44">
        <f t="shared" si="2"/>
        <v>0</v>
      </c>
      <c r="O162" s="24"/>
      <c r="P162" s="19"/>
      <c r="Q162" s="19"/>
      <c r="R162" s="24"/>
    </row>
    <row r="163" spans="1:18" s="45" customFormat="1" ht="15" x14ac:dyDescent="0.2">
      <c r="A163" s="39">
        <v>6</v>
      </c>
      <c r="B163" s="40" t="s">
        <v>374</v>
      </c>
      <c r="C163" s="40" t="s">
        <v>375</v>
      </c>
      <c r="D163" s="40" t="s">
        <v>34</v>
      </c>
      <c r="E163" s="40" t="s">
        <v>62</v>
      </c>
      <c r="F163" s="40" t="s">
        <v>172</v>
      </c>
      <c r="G163" s="40" t="s">
        <v>37</v>
      </c>
      <c r="H163" s="40" t="s">
        <v>42</v>
      </c>
      <c r="I163" s="24"/>
      <c r="J163" s="24"/>
      <c r="K163" s="24"/>
      <c r="L163" s="24"/>
      <c r="M163" s="24"/>
      <c r="N163" s="44">
        <f t="shared" si="2"/>
        <v>0</v>
      </c>
      <c r="O163" s="24"/>
      <c r="P163" s="19"/>
      <c r="Q163" s="19"/>
      <c r="R163" s="24"/>
    </row>
    <row r="164" spans="1:18" s="45" customFormat="1" ht="15" x14ac:dyDescent="0.2">
      <c r="A164" s="39">
        <v>6</v>
      </c>
      <c r="B164" s="40" t="s">
        <v>376</v>
      </c>
      <c r="C164" s="40" t="s">
        <v>377</v>
      </c>
      <c r="D164" s="40" t="s">
        <v>34</v>
      </c>
      <c r="E164" s="40" t="s">
        <v>35</v>
      </c>
      <c r="F164" s="40" t="s">
        <v>36</v>
      </c>
      <c r="G164" s="40" t="s">
        <v>41</v>
      </c>
      <c r="H164" s="40" t="s">
        <v>38</v>
      </c>
      <c r="I164" s="24"/>
      <c r="J164" s="24"/>
      <c r="K164" s="24"/>
      <c r="L164" s="24"/>
      <c r="M164" s="24"/>
      <c r="N164" s="44">
        <f t="shared" si="2"/>
        <v>0</v>
      </c>
      <c r="O164" s="24"/>
      <c r="P164" s="19"/>
      <c r="Q164" s="19"/>
      <c r="R164" s="24"/>
    </row>
    <row r="165" spans="1:18" s="45" customFormat="1" ht="15" x14ac:dyDescent="0.2">
      <c r="A165" s="39">
        <v>6</v>
      </c>
      <c r="B165" s="40" t="s">
        <v>378</v>
      </c>
      <c r="C165" s="40" t="s">
        <v>379</v>
      </c>
      <c r="D165" s="40" t="s">
        <v>116</v>
      </c>
      <c r="E165" s="40" t="s">
        <v>165</v>
      </c>
      <c r="F165" s="40" t="s">
        <v>172</v>
      </c>
      <c r="G165" s="40" t="s">
        <v>41</v>
      </c>
      <c r="H165" s="40" t="s">
        <v>42</v>
      </c>
      <c r="I165" s="24"/>
      <c r="J165" s="24"/>
      <c r="K165" s="24"/>
      <c r="L165" s="24"/>
      <c r="M165" s="24"/>
      <c r="N165" s="44">
        <f t="shared" si="2"/>
        <v>0</v>
      </c>
      <c r="O165" s="24"/>
      <c r="P165" s="19"/>
      <c r="Q165" s="19"/>
      <c r="R165" s="24"/>
    </row>
    <row r="166" spans="1:18" s="45" customFormat="1" ht="15" x14ac:dyDescent="0.2">
      <c r="A166" s="39">
        <v>6</v>
      </c>
      <c r="B166" s="40" t="s">
        <v>380</v>
      </c>
      <c r="C166" s="40" t="s">
        <v>381</v>
      </c>
      <c r="D166" s="40" t="s">
        <v>34</v>
      </c>
      <c r="E166" s="40" t="s">
        <v>59</v>
      </c>
      <c r="F166" s="40" t="s">
        <v>172</v>
      </c>
      <c r="G166" s="40" t="s">
        <v>37</v>
      </c>
      <c r="H166" s="40" t="s">
        <v>42</v>
      </c>
      <c r="I166" s="24"/>
      <c r="J166" s="24"/>
      <c r="K166" s="24"/>
      <c r="L166" s="24"/>
      <c r="M166" s="24"/>
      <c r="N166" s="44">
        <f t="shared" si="2"/>
        <v>0</v>
      </c>
      <c r="O166" s="24"/>
      <c r="P166" s="19"/>
      <c r="Q166" s="19"/>
      <c r="R166" s="24"/>
    </row>
    <row r="167" spans="1:18" s="45" customFormat="1" ht="15" x14ac:dyDescent="0.2">
      <c r="A167" s="39">
        <v>6</v>
      </c>
      <c r="B167" s="40" t="s">
        <v>382</v>
      </c>
      <c r="C167" s="40" t="s">
        <v>383</v>
      </c>
      <c r="D167" s="40" t="s">
        <v>34</v>
      </c>
      <c r="E167" s="40" t="s">
        <v>59</v>
      </c>
      <c r="F167" s="40" t="s">
        <v>172</v>
      </c>
      <c r="G167" s="40" t="s">
        <v>37</v>
      </c>
      <c r="H167" s="40" t="s">
        <v>42</v>
      </c>
      <c r="I167" s="24"/>
      <c r="J167" s="24"/>
      <c r="K167" s="24"/>
      <c r="L167" s="24"/>
      <c r="M167" s="24"/>
      <c r="N167" s="44">
        <f t="shared" si="2"/>
        <v>0</v>
      </c>
      <c r="O167" s="24"/>
      <c r="P167" s="19"/>
      <c r="Q167" s="19"/>
      <c r="R167" s="24"/>
    </row>
    <row r="168" spans="1:18" s="45" customFormat="1" ht="15" x14ac:dyDescent="0.2">
      <c r="A168" s="39">
        <v>6</v>
      </c>
      <c r="B168" s="40" t="s">
        <v>384</v>
      </c>
      <c r="C168" s="40" t="s">
        <v>385</v>
      </c>
      <c r="D168" s="40" t="s">
        <v>116</v>
      </c>
      <c r="E168" s="40" t="s">
        <v>62</v>
      </c>
      <c r="F168" s="40" t="s">
        <v>36</v>
      </c>
      <c r="G168" s="40" t="s">
        <v>41</v>
      </c>
      <c r="H168" s="40" t="s">
        <v>42</v>
      </c>
      <c r="I168" s="24"/>
      <c r="J168" s="24"/>
      <c r="K168" s="24"/>
      <c r="L168" s="24"/>
      <c r="M168" s="24"/>
      <c r="N168" s="44">
        <f t="shared" si="2"/>
        <v>0</v>
      </c>
      <c r="O168" s="24"/>
      <c r="P168" s="19"/>
      <c r="Q168" s="19"/>
      <c r="R168" s="24"/>
    </row>
    <row r="169" spans="1:18" s="45" customFormat="1" ht="15" x14ac:dyDescent="0.2">
      <c r="A169" s="39">
        <v>6</v>
      </c>
      <c r="B169" s="40" t="s">
        <v>386</v>
      </c>
      <c r="C169" s="40" t="s">
        <v>387</v>
      </c>
      <c r="D169" s="40" t="s">
        <v>116</v>
      </c>
      <c r="E169" s="40" t="s">
        <v>62</v>
      </c>
      <c r="F169" s="40" t="s">
        <v>172</v>
      </c>
      <c r="G169" s="40" t="s">
        <v>41</v>
      </c>
      <c r="H169" s="40" t="s">
        <v>42</v>
      </c>
      <c r="I169" s="24"/>
      <c r="J169" s="24"/>
      <c r="K169" s="24"/>
      <c r="L169" s="24"/>
      <c r="M169" s="24"/>
      <c r="N169" s="44">
        <f t="shared" si="2"/>
        <v>0</v>
      </c>
      <c r="O169" s="24"/>
      <c r="P169" s="19"/>
      <c r="Q169" s="19"/>
      <c r="R169" s="24"/>
    </row>
    <row r="170" spans="1:18" s="45" customFormat="1" ht="15" x14ac:dyDescent="0.2">
      <c r="A170" s="39">
        <v>6</v>
      </c>
      <c r="B170" s="40" t="s">
        <v>388</v>
      </c>
      <c r="C170" s="40" t="s">
        <v>389</v>
      </c>
      <c r="D170" s="40" t="s">
        <v>116</v>
      </c>
      <c r="E170" s="40" t="s">
        <v>62</v>
      </c>
      <c r="F170" s="40" t="s">
        <v>172</v>
      </c>
      <c r="G170" s="40" t="s">
        <v>41</v>
      </c>
      <c r="H170" s="40" t="s">
        <v>42</v>
      </c>
      <c r="I170" s="24"/>
      <c r="J170" s="24"/>
      <c r="K170" s="24"/>
      <c r="L170" s="24"/>
      <c r="M170" s="24"/>
      <c r="N170" s="44">
        <f t="shared" si="2"/>
        <v>0</v>
      </c>
      <c r="O170" s="24"/>
      <c r="P170" s="19"/>
      <c r="Q170" s="19"/>
      <c r="R170" s="24"/>
    </row>
    <row r="171" spans="1:18" s="45" customFormat="1" ht="15" x14ac:dyDescent="0.2">
      <c r="A171" s="39">
        <v>6</v>
      </c>
      <c r="B171" s="40" t="s">
        <v>390</v>
      </c>
      <c r="C171" s="40" t="s">
        <v>391</v>
      </c>
      <c r="D171" s="40" t="s">
        <v>116</v>
      </c>
      <c r="E171" s="40" t="s">
        <v>62</v>
      </c>
      <c r="F171" s="40" t="s">
        <v>172</v>
      </c>
      <c r="G171" s="40" t="s">
        <v>37</v>
      </c>
      <c r="H171" s="40" t="s">
        <v>42</v>
      </c>
      <c r="I171" s="24"/>
      <c r="J171" s="24"/>
      <c r="K171" s="24"/>
      <c r="L171" s="24"/>
      <c r="M171" s="24"/>
      <c r="N171" s="44">
        <f t="shared" si="2"/>
        <v>0</v>
      </c>
      <c r="O171" s="24"/>
      <c r="P171" s="19"/>
      <c r="Q171" s="19"/>
      <c r="R171" s="24"/>
    </row>
    <row r="172" spans="1:18" s="45" customFormat="1" ht="15" x14ac:dyDescent="0.2">
      <c r="A172" s="39">
        <v>6</v>
      </c>
      <c r="B172" s="40" t="s">
        <v>392</v>
      </c>
      <c r="C172" s="40" t="s">
        <v>393</v>
      </c>
      <c r="D172" s="40" t="s">
        <v>116</v>
      </c>
      <c r="E172" s="40" t="s">
        <v>62</v>
      </c>
      <c r="F172" s="40" t="s">
        <v>172</v>
      </c>
      <c r="G172" s="40" t="s">
        <v>41</v>
      </c>
      <c r="H172" s="40" t="s">
        <v>42</v>
      </c>
      <c r="I172" s="24"/>
      <c r="J172" s="24"/>
      <c r="K172" s="24"/>
      <c r="L172" s="24"/>
      <c r="M172" s="24"/>
      <c r="N172" s="44">
        <f t="shared" si="2"/>
        <v>0</v>
      </c>
      <c r="O172" s="24"/>
      <c r="P172" s="19"/>
      <c r="Q172" s="19"/>
      <c r="R172" s="24"/>
    </row>
    <row r="173" spans="1:18" s="45" customFormat="1" ht="15" x14ac:dyDescent="0.2">
      <c r="A173" s="39">
        <v>6</v>
      </c>
      <c r="B173" s="40" t="s">
        <v>394</v>
      </c>
      <c r="C173" s="40" t="s">
        <v>395</v>
      </c>
      <c r="D173" s="40" t="s">
        <v>116</v>
      </c>
      <c r="E173" s="40" t="s">
        <v>62</v>
      </c>
      <c r="F173" s="40" t="s">
        <v>172</v>
      </c>
      <c r="G173" s="40" t="s">
        <v>37</v>
      </c>
      <c r="H173" s="40" t="s">
        <v>42</v>
      </c>
      <c r="I173" s="24"/>
      <c r="J173" s="24"/>
      <c r="K173" s="24"/>
      <c r="L173" s="24"/>
      <c r="M173" s="24"/>
      <c r="N173" s="44">
        <f t="shared" si="2"/>
        <v>0</v>
      </c>
      <c r="O173" s="24"/>
      <c r="P173" s="19"/>
      <c r="Q173" s="19"/>
      <c r="R173" s="24"/>
    </row>
    <row r="174" spans="1:18" s="45" customFormat="1" ht="15" x14ac:dyDescent="0.2">
      <c r="A174" s="39">
        <v>6</v>
      </c>
      <c r="B174" s="40" t="s">
        <v>396</v>
      </c>
      <c r="C174" s="40" t="s">
        <v>397</v>
      </c>
      <c r="D174" s="40" t="s">
        <v>49</v>
      </c>
      <c r="E174" s="40" t="s">
        <v>62</v>
      </c>
      <c r="F174" s="40" t="s">
        <v>36</v>
      </c>
      <c r="G174" s="40" t="s">
        <v>41</v>
      </c>
      <c r="H174" s="40" t="s">
        <v>42</v>
      </c>
      <c r="I174" s="24"/>
      <c r="J174" s="24"/>
      <c r="K174" s="24"/>
      <c r="L174" s="24"/>
      <c r="M174" s="24"/>
      <c r="N174" s="44">
        <f t="shared" si="2"/>
        <v>0</v>
      </c>
      <c r="O174" s="24"/>
      <c r="P174" s="19"/>
      <c r="Q174" s="19"/>
      <c r="R174" s="24"/>
    </row>
    <row r="175" spans="1:18" s="45" customFormat="1" ht="15" x14ac:dyDescent="0.2">
      <c r="A175" s="39">
        <v>6</v>
      </c>
      <c r="B175" s="40" t="s">
        <v>398</v>
      </c>
      <c r="C175" s="40" t="s">
        <v>399</v>
      </c>
      <c r="D175" s="40" t="s">
        <v>34</v>
      </c>
      <c r="E175" s="40" t="s">
        <v>59</v>
      </c>
      <c r="F175" s="40" t="s">
        <v>172</v>
      </c>
      <c r="G175" s="40" t="s">
        <v>51</v>
      </c>
      <c r="H175" s="40" t="s">
        <v>42</v>
      </c>
      <c r="I175" s="24"/>
      <c r="J175" s="24"/>
      <c r="K175" s="24"/>
      <c r="L175" s="24"/>
      <c r="M175" s="24"/>
      <c r="N175" s="44">
        <f t="shared" si="2"/>
        <v>0</v>
      </c>
      <c r="O175" s="24"/>
      <c r="P175" s="19"/>
      <c r="Q175" s="19"/>
      <c r="R175" s="24"/>
    </row>
    <row r="176" spans="1:18" s="45" customFormat="1" ht="15" x14ac:dyDescent="0.2">
      <c r="A176" s="39">
        <v>6</v>
      </c>
      <c r="B176" s="40" t="s">
        <v>400</v>
      </c>
      <c r="C176" s="40" t="s">
        <v>401</v>
      </c>
      <c r="D176" s="40" t="s">
        <v>34</v>
      </c>
      <c r="E176" s="40" t="s">
        <v>35</v>
      </c>
      <c r="F176" s="40" t="s">
        <v>36</v>
      </c>
      <c r="G176" s="40" t="s">
        <v>41</v>
      </c>
      <c r="H176" s="40" t="s">
        <v>38</v>
      </c>
      <c r="I176" s="24"/>
      <c r="J176" s="24"/>
      <c r="K176" s="24"/>
      <c r="L176" s="24"/>
      <c r="M176" s="24"/>
      <c r="N176" s="44">
        <f t="shared" si="2"/>
        <v>0</v>
      </c>
      <c r="O176" s="24"/>
      <c r="P176" s="19"/>
      <c r="Q176" s="19"/>
      <c r="R176" s="24"/>
    </row>
    <row r="177" spans="1:18" s="45" customFormat="1" ht="15" x14ac:dyDescent="0.2">
      <c r="A177" s="39">
        <v>6</v>
      </c>
      <c r="B177" s="40" t="s">
        <v>402</v>
      </c>
      <c r="C177" s="40" t="s">
        <v>403</v>
      </c>
      <c r="D177" s="40" t="s">
        <v>116</v>
      </c>
      <c r="E177" s="40" t="s">
        <v>62</v>
      </c>
      <c r="F177" s="40" t="s">
        <v>105</v>
      </c>
      <c r="G177" s="40" t="s">
        <v>41</v>
      </c>
      <c r="H177" s="40" t="s">
        <v>203</v>
      </c>
      <c r="I177" s="24"/>
      <c r="J177" s="24"/>
      <c r="K177" s="24"/>
      <c r="L177" s="24"/>
      <c r="M177" s="24"/>
      <c r="N177" s="44">
        <f t="shared" si="2"/>
        <v>0</v>
      </c>
      <c r="O177" s="24"/>
      <c r="P177" s="19"/>
      <c r="Q177" s="19"/>
      <c r="R177" s="24"/>
    </row>
    <row r="178" spans="1:18" s="45" customFormat="1" ht="15" x14ac:dyDescent="0.2">
      <c r="A178" s="39">
        <v>7</v>
      </c>
      <c r="B178" s="40" t="s">
        <v>404</v>
      </c>
      <c r="C178" s="40" t="s">
        <v>405</v>
      </c>
      <c r="D178" s="40" t="s">
        <v>34</v>
      </c>
      <c r="E178" s="40" t="s">
        <v>50</v>
      </c>
      <c r="F178" s="40" t="s">
        <v>36</v>
      </c>
      <c r="G178" s="40" t="s">
        <v>41</v>
      </c>
      <c r="H178" s="40" t="s">
        <v>42</v>
      </c>
      <c r="I178" s="24"/>
      <c r="J178" s="24"/>
      <c r="K178" s="24"/>
      <c r="L178" s="24"/>
      <c r="M178" s="24"/>
      <c r="N178" s="44">
        <f t="shared" si="2"/>
        <v>0</v>
      </c>
      <c r="O178" s="24"/>
      <c r="P178" s="19"/>
      <c r="Q178" s="19"/>
      <c r="R178" s="24"/>
    </row>
    <row r="179" spans="1:18" s="45" customFormat="1" ht="15" x14ac:dyDescent="0.2">
      <c r="A179" s="39">
        <v>7</v>
      </c>
      <c r="B179" s="40" t="s">
        <v>406</v>
      </c>
      <c r="C179" s="40" t="s">
        <v>407</v>
      </c>
      <c r="D179" s="40" t="s">
        <v>116</v>
      </c>
      <c r="E179" s="40" t="s">
        <v>35</v>
      </c>
      <c r="F179" s="40" t="s">
        <v>63</v>
      </c>
      <c r="G179" s="40" t="s">
        <v>37</v>
      </c>
      <c r="H179" s="40" t="s">
        <v>42</v>
      </c>
      <c r="I179" s="24"/>
      <c r="J179" s="24"/>
      <c r="K179" s="24"/>
      <c r="L179" s="24"/>
      <c r="M179" s="24"/>
      <c r="N179" s="44">
        <f t="shared" si="2"/>
        <v>0</v>
      </c>
      <c r="O179" s="24"/>
      <c r="P179" s="19"/>
      <c r="Q179" s="19"/>
      <c r="R179" s="24"/>
    </row>
    <row r="180" spans="1:18" s="45" customFormat="1" ht="15" x14ac:dyDescent="0.2">
      <c r="A180" s="39">
        <v>7</v>
      </c>
      <c r="B180" s="40" t="s">
        <v>408</v>
      </c>
      <c r="C180" s="40" t="s">
        <v>409</v>
      </c>
      <c r="D180" s="40" t="s">
        <v>34</v>
      </c>
      <c r="E180" s="40" t="s">
        <v>35</v>
      </c>
      <c r="F180" s="40" t="s">
        <v>36</v>
      </c>
      <c r="G180" s="40" t="s">
        <v>41</v>
      </c>
      <c r="H180" s="40" t="s">
        <v>42</v>
      </c>
      <c r="I180" s="24"/>
      <c r="J180" s="24"/>
      <c r="K180" s="24"/>
      <c r="L180" s="24"/>
      <c r="M180" s="24"/>
      <c r="N180" s="44">
        <f t="shared" si="2"/>
        <v>0</v>
      </c>
      <c r="O180" s="24"/>
      <c r="P180" s="19"/>
      <c r="Q180" s="19"/>
      <c r="R180" s="24"/>
    </row>
    <row r="181" spans="1:18" s="45" customFormat="1" ht="15" x14ac:dyDescent="0.2">
      <c r="A181" s="39">
        <v>7</v>
      </c>
      <c r="B181" s="40" t="s">
        <v>410</v>
      </c>
      <c r="C181" s="40" t="s">
        <v>411</v>
      </c>
      <c r="D181" s="40" t="s">
        <v>34</v>
      </c>
      <c r="E181" s="40" t="s">
        <v>35</v>
      </c>
      <c r="F181" s="40" t="s">
        <v>36</v>
      </c>
      <c r="G181" s="40" t="s">
        <v>41</v>
      </c>
      <c r="H181" s="40" t="s">
        <v>42</v>
      </c>
      <c r="I181" s="24"/>
      <c r="J181" s="24"/>
      <c r="K181" s="24"/>
      <c r="L181" s="24"/>
      <c r="M181" s="24"/>
      <c r="N181" s="44">
        <f t="shared" si="2"/>
        <v>0</v>
      </c>
      <c r="O181" s="24"/>
      <c r="P181" s="19"/>
      <c r="Q181" s="19"/>
      <c r="R181" s="24"/>
    </row>
    <row r="182" spans="1:18" s="45" customFormat="1" ht="15" x14ac:dyDescent="0.2">
      <c r="A182" s="39">
        <v>7</v>
      </c>
      <c r="B182" s="40" t="s">
        <v>412</v>
      </c>
      <c r="C182" s="40" t="s">
        <v>413</v>
      </c>
      <c r="D182" s="40" t="s">
        <v>34</v>
      </c>
      <c r="E182" s="40" t="s">
        <v>50</v>
      </c>
      <c r="F182" s="40" t="s">
        <v>63</v>
      </c>
      <c r="G182" s="40" t="s">
        <v>37</v>
      </c>
      <c r="H182" s="40" t="s">
        <v>42</v>
      </c>
      <c r="I182" s="24"/>
      <c r="J182" s="24"/>
      <c r="K182" s="24"/>
      <c r="L182" s="24"/>
      <c r="M182" s="24"/>
      <c r="N182" s="44">
        <f t="shared" si="2"/>
        <v>0</v>
      </c>
      <c r="O182" s="24"/>
      <c r="P182" s="19"/>
      <c r="Q182" s="19"/>
      <c r="R182" s="24"/>
    </row>
    <row r="183" spans="1:18" s="45" customFormat="1" ht="15" x14ac:dyDescent="0.2">
      <c r="A183" s="39">
        <v>7</v>
      </c>
      <c r="B183" s="40" t="s">
        <v>414</v>
      </c>
      <c r="C183" s="40" t="s">
        <v>415</v>
      </c>
      <c r="D183" s="40" t="s">
        <v>116</v>
      </c>
      <c r="E183" s="40" t="s">
        <v>35</v>
      </c>
      <c r="F183" s="40" t="s">
        <v>63</v>
      </c>
      <c r="G183" s="40" t="s">
        <v>41</v>
      </c>
      <c r="H183" s="40" t="s">
        <v>38</v>
      </c>
      <c r="I183" s="24"/>
      <c r="J183" s="24"/>
      <c r="K183" s="24"/>
      <c r="L183" s="24"/>
      <c r="M183" s="24"/>
      <c r="N183" s="44">
        <f t="shared" si="2"/>
        <v>0</v>
      </c>
      <c r="O183" s="24"/>
      <c r="P183" s="19"/>
      <c r="Q183" s="19"/>
      <c r="R183" s="24"/>
    </row>
    <row r="184" spans="1:18" s="45" customFormat="1" ht="15" x14ac:dyDescent="0.2">
      <c r="A184" s="39">
        <v>7</v>
      </c>
      <c r="B184" s="40" t="s">
        <v>416</v>
      </c>
      <c r="C184" s="40" t="s">
        <v>417</v>
      </c>
      <c r="D184" s="40" t="s">
        <v>34</v>
      </c>
      <c r="E184" s="40" t="s">
        <v>35</v>
      </c>
      <c r="F184" s="40" t="s">
        <v>63</v>
      </c>
      <c r="G184" s="40" t="s">
        <v>51</v>
      </c>
      <c r="H184" s="40" t="s">
        <v>42</v>
      </c>
      <c r="I184" s="24"/>
      <c r="J184" s="24"/>
      <c r="K184" s="24"/>
      <c r="L184" s="24"/>
      <c r="M184" s="24"/>
      <c r="N184" s="44">
        <f t="shared" si="2"/>
        <v>0</v>
      </c>
      <c r="O184" s="24"/>
      <c r="P184" s="19"/>
      <c r="Q184" s="19"/>
      <c r="R184" s="24"/>
    </row>
    <row r="185" spans="1:18" s="45" customFormat="1" ht="15" x14ac:dyDescent="0.2">
      <c r="A185" s="39">
        <v>7</v>
      </c>
      <c r="B185" s="40" t="s">
        <v>418</v>
      </c>
      <c r="C185" s="40" t="s">
        <v>419</v>
      </c>
      <c r="D185" s="40" t="s">
        <v>116</v>
      </c>
      <c r="E185" s="40" t="s">
        <v>35</v>
      </c>
      <c r="F185" s="40" t="s">
        <v>63</v>
      </c>
      <c r="G185" s="40" t="s">
        <v>37</v>
      </c>
      <c r="H185" s="40" t="s">
        <v>42</v>
      </c>
      <c r="I185" s="24"/>
      <c r="J185" s="24"/>
      <c r="K185" s="24"/>
      <c r="L185" s="24"/>
      <c r="M185" s="24"/>
      <c r="N185" s="44">
        <f t="shared" si="2"/>
        <v>0</v>
      </c>
      <c r="O185" s="24"/>
      <c r="P185" s="19"/>
      <c r="Q185" s="19"/>
      <c r="R185" s="24"/>
    </row>
    <row r="186" spans="1:18" s="45" customFormat="1" ht="15" x14ac:dyDescent="0.2">
      <c r="A186" s="39">
        <v>7</v>
      </c>
      <c r="B186" s="40" t="s">
        <v>420</v>
      </c>
      <c r="C186" s="40" t="s">
        <v>421</v>
      </c>
      <c r="D186" s="40" t="s">
        <v>116</v>
      </c>
      <c r="E186" s="40" t="s">
        <v>50</v>
      </c>
      <c r="F186" s="40" t="s">
        <v>172</v>
      </c>
      <c r="G186" s="40" t="s">
        <v>37</v>
      </c>
      <c r="H186" s="40" t="s">
        <v>42</v>
      </c>
      <c r="I186" s="24"/>
      <c r="J186" s="24"/>
      <c r="K186" s="24"/>
      <c r="L186" s="24"/>
      <c r="M186" s="24"/>
      <c r="N186" s="44">
        <f t="shared" si="2"/>
        <v>0</v>
      </c>
      <c r="O186" s="24"/>
      <c r="P186" s="19"/>
      <c r="Q186" s="19"/>
      <c r="R186" s="24"/>
    </row>
    <row r="187" spans="1:18" s="45" customFormat="1" ht="15" x14ac:dyDescent="0.2">
      <c r="A187" s="39">
        <v>7</v>
      </c>
      <c r="B187" s="40" t="s">
        <v>422</v>
      </c>
      <c r="C187" s="40" t="s">
        <v>423</v>
      </c>
      <c r="D187" s="40" t="s">
        <v>49</v>
      </c>
      <c r="E187" s="40" t="s">
        <v>50</v>
      </c>
      <c r="F187" s="40" t="s">
        <v>63</v>
      </c>
      <c r="G187" s="40" t="s">
        <v>37</v>
      </c>
      <c r="H187" s="40" t="s">
        <v>42</v>
      </c>
      <c r="I187" s="24"/>
      <c r="J187" s="24"/>
      <c r="K187" s="24"/>
      <c r="L187" s="24"/>
      <c r="M187" s="24"/>
      <c r="N187" s="44">
        <f t="shared" si="2"/>
        <v>0</v>
      </c>
      <c r="O187" s="24"/>
      <c r="P187" s="19"/>
      <c r="Q187" s="19"/>
      <c r="R187" s="24"/>
    </row>
    <row r="188" spans="1:18" s="45" customFormat="1" ht="15" x14ac:dyDescent="0.2">
      <c r="A188" s="39">
        <v>7</v>
      </c>
      <c r="B188" s="40" t="s">
        <v>424</v>
      </c>
      <c r="C188" s="40" t="s">
        <v>425</v>
      </c>
      <c r="D188" s="40" t="s">
        <v>116</v>
      </c>
      <c r="E188" s="40" t="s">
        <v>35</v>
      </c>
      <c r="F188" s="40" t="s">
        <v>63</v>
      </c>
      <c r="G188" s="40" t="s">
        <v>41</v>
      </c>
      <c r="H188" s="40" t="s">
        <v>42</v>
      </c>
      <c r="I188" s="24"/>
      <c r="J188" s="24"/>
      <c r="K188" s="24"/>
      <c r="L188" s="24"/>
      <c r="M188" s="24"/>
      <c r="N188" s="44">
        <f t="shared" si="2"/>
        <v>0</v>
      </c>
      <c r="O188" s="24"/>
      <c r="P188" s="19"/>
      <c r="Q188" s="19"/>
      <c r="R188" s="24"/>
    </row>
    <row r="189" spans="1:18" s="45" customFormat="1" ht="15" x14ac:dyDescent="0.2">
      <c r="A189" s="39">
        <v>7</v>
      </c>
      <c r="B189" s="40" t="s">
        <v>426</v>
      </c>
      <c r="C189" s="40" t="s">
        <v>427</v>
      </c>
      <c r="D189" s="40" t="s">
        <v>34</v>
      </c>
      <c r="E189" s="40" t="s">
        <v>50</v>
      </c>
      <c r="F189" s="40" t="s">
        <v>36</v>
      </c>
      <c r="G189" s="40" t="s">
        <v>41</v>
      </c>
      <c r="H189" s="40" t="s">
        <v>42</v>
      </c>
      <c r="I189" s="24"/>
      <c r="J189" s="24"/>
      <c r="K189" s="24"/>
      <c r="L189" s="24"/>
      <c r="M189" s="24"/>
      <c r="N189" s="44">
        <f t="shared" si="2"/>
        <v>0</v>
      </c>
      <c r="O189" s="24"/>
      <c r="P189" s="19"/>
      <c r="Q189" s="19"/>
      <c r="R189" s="24"/>
    </row>
    <row r="190" spans="1:18" s="45" customFormat="1" ht="15" x14ac:dyDescent="0.2">
      <c r="A190" s="39">
        <v>7</v>
      </c>
      <c r="B190" s="40" t="s">
        <v>428</v>
      </c>
      <c r="C190" s="40" t="s">
        <v>429</v>
      </c>
      <c r="D190" s="40" t="s">
        <v>34</v>
      </c>
      <c r="E190" s="40" t="s">
        <v>35</v>
      </c>
      <c r="F190" s="40" t="s">
        <v>172</v>
      </c>
      <c r="G190" s="40" t="s">
        <v>41</v>
      </c>
      <c r="H190" s="40" t="s">
        <v>42</v>
      </c>
      <c r="I190" s="24"/>
      <c r="J190" s="24"/>
      <c r="K190" s="24"/>
      <c r="L190" s="24"/>
      <c r="M190" s="24"/>
      <c r="N190" s="44">
        <f t="shared" si="2"/>
        <v>0</v>
      </c>
      <c r="O190" s="24"/>
      <c r="P190" s="19"/>
      <c r="Q190" s="19"/>
      <c r="R190" s="24"/>
    </row>
    <row r="191" spans="1:18" s="45" customFormat="1" ht="15" x14ac:dyDescent="0.2">
      <c r="A191" s="39">
        <v>7</v>
      </c>
      <c r="B191" s="40" t="s">
        <v>430</v>
      </c>
      <c r="C191" s="40" t="s">
        <v>431</v>
      </c>
      <c r="D191" s="40" t="s">
        <v>34</v>
      </c>
      <c r="E191" s="40" t="s">
        <v>59</v>
      </c>
      <c r="F191" s="40" t="s">
        <v>63</v>
      </c>
      <c r="G191" s="40" t="s">
        <v>41</v>
      </c>
      <c r="H191" s="40" t="s">
        <v>42</v>
      </c>
      <c r="I191" s="24"/>
      <c r="J191" s="24"/>
      <c r="K191" s="24"/>
      <c r="L191" s="24"/>
      <c r="M191" s="24"/>
      <c r="N191" s="44">
        <f t="shared" si="2"/>
        <v>0</v>
      </c>
      <c r="O191" s="24"/>
      <c r="P191" s="19"/>
      <c r="Q191" s="19"/>
      <c r="R191" s="24"/>
    </row>
    <row r="192" spans="1:18" s="45" customFormat="1" ht="15" x14ac:dyDescent="0.2">
      <c r="A192" s="39">
        <v>7</v>
      </c>
      <c r="B192" s="40" t="s">
        <v>432</v>
      </c>
      <c r="C192" s="40" t="s">
        <v>433</v>
      </c>
      <c r="D192" s="40" t="s">
        <v>116</v>
      </c>
      <c r="E192" s="40" t="s">
        <v>35</v>
      </c>
      <c r="F192" s="40" t="s">
        <v>63</v>
      </c>
      <c r="G192" s="40" t="s">
        <v>41</v>
      </c>
      <c r="H192" s="40" t="s">
        <v>42</v>
      </c>
      <c r="I192" s="24"/>
      <c r="J192" s="24"/>
      <c r="K192" s="24"/>
      <c r="L192" s="24"/>
      <c r="M192" s="24"/>
      <c r="N192" s="44">
        <f t="shared" si="2"/>
        <v>0</v>
      </c>
      <c r="O192" s="24"/>
      <c r="P192" s="19"/>
      <c r="Q192" s="19"/>
      <c r="R192" s="24"/>
    </row>
    <row r="193" spans="1:18" s="45" customFormat="1" ht="15" x14ac:dyDescent="0.2">
      <c r="A193" s="39">
        <v>7</v>
      </c>
      <c r="B193" s="40" t="s">
        <v>434</v>
      </c>
      <c r="C193" s="40" t="s">
        <v>435</v>
      </c>
      <c r="D193" s="40" t="s">
        <v>116</v>
      </c>
      <c r="E193" s="40" t="s">
        <v>50</v>
      </c>
      <c r="F193" s="40" t="s">
        <v>63</v>
      </c>
      <c r="G193" s="40" t="s">
        <v>37</v>
      </c>
      <c r="H193" s="40" t="s">
        <v>42</v>
      </c>
      <c r="I193" s="24"/>
      <c r="J193" s="24"/>
      <c r="K193" s="24"/>
      <c r="L193" s="24"/>
      <c r="M193" s="24"/>
      <c r="N193" s="44">
        <f t="shared" si="2"/>
        <v>0</v>
      </c>
      <c r="O193" s="24"/>
      <c r="P193" s="19"/>
      <c r="Q193" s="19"/>
      <c r="R193" s="24"/>
    </row>
    <row r="194" spans="1:18" s="45" customFormat="1" ht="15" x14ac:dyDescent="0.2">
      <c r="A194" s="39">
        <v>7</v>
      </c>
      <c r="B194" s="40" t="s">
        <v>436</v>
      </c>
      <c r="C194" s="40" t="s">
        <v>437</v>
      </c>
      <c r="D194" s="40" t="s">
        <v>116</v>
      </c>
      <c r="E194" s="40" t="s">
        <v>35</v>
      </c>
      <c r="F194" s="40" t="s">
        <v>63</v>
      </c>
      <c r="G194" s="40" t="s">
        <v>37</v>
      </c>
      <c r="H194" s="40" t="s">
        <v>42</v>
      </c>
      <c r="I194" s="24"/>
      <c r="J194" s="24"/>
      <c r="K194" s="24"/>
      <c r="L194" s="24"/>
      <c r="M194" s="24"/>
      <c r="N194" s="44">
        <f t="shared" si="2"/>
        <v>0</v>
      </c>
      <c r="O194" s="24"/>
      <c r="P194" s="19"/>
      <c r="Q194" s="19"/>
      <c r="R194" s="24"/>
    </row>
    <row r="195" spans="1:18" s="45" customFormat="1" ht="15" x14ac:dyDescent="0.2">
      <c r="A195" s="39">
        <v>7</v>
      </c>
      <c r="B195" s="40" t="s">
        <v>438</v>
      </c>
      <c r="C195" s="40" t="s">
        <v>439</v>
      </c>
      <c r="D195" s="40" t="s">
        <v>116</v>
      </c>
      <c r="E195" s="40" t="s">
        <v>50</v>
      </c>
      <c r="F195" s="40" t="s">
        <v>172</v>
      </c>
      <c r="G195" s="40" t="s">
        <v>41</v>
      </c>
      <c r="H195" s="40" t="s">
        <v>42</v>
      </c>
      <c r="I195" s="24"/>
      <c r="J195" s="24"/>
      <c r="K195" s="24"/>
      <c r="L195" s="24"/>
      <c r="M195" s="24"/>
      <c r="N195" s="44">
        <f t="shared" si="2"/>
        <v>0</v>
      </c>
      <c r="O195" s="24"/>
      <c r="P195" s="19"/>
      <c r="Q195" s="19"/>
      <c r="R195" s="24"/>
    </row>
    <row r="196" spans="1:18" s="45" customFormat="1" ht="15" x14ac:dyDescent="0.2">
      <c r="A196" s="39">
        <v>7</v>
      </c>
      <c r="B196" s="40" t="s">
        <v>440</v>
      </c>
      <c r="C196" s="40" t="s">
        <v>441</v>
      </c>
      <c r="D196" s="40" t="s">
        <v>34</v>
      </c>
      <c r="E196" s="40" t="s">
        <v>50</v>
      </c>
      <c r="F196" s="40" t="s">
        <v>172</v>
      </c>
      <c r="G196" s="40" t="s">
        <v>37</v>
      </c>
      <c r="H196" s="40" t="s">
        <v>42</v>
      </c>
      <c r="I196" s="24"/>
      <c r="J196" s="24"/>
      <c r="K196" s="24"/>
      <c r="L196" s="24"/>
      <c r="M196" s="24"/>
      <c r="N196" s="44">
        <f t="shared" si="2"/>
        <v>0</v>
      </c>
      <c r="O196" s="24"/>
      <c r="P196" s="19"/>
      <c r="Q196" s="19"/>
      <c r="R196" s="24"/>
    </row>
    <row r="197" spans="1:18" s="45" customFormat="1" ht="15" x14ac:dyDescent="0.2">
      <c r="A197" s="39">
        <v>7</v>
      </c>
      <c r="B197" s="40" t="s">
        <v>442</v>
      </c>
      <c r="C197" s="40" t="s">
        <v>443</v>
      </c>
      <c r="D197" s="40" t="s">
        <v>116</v>
      </c>
      <c r="E197" s="40" t="s">
        <v>50</v>
      </c>
      <c r="F197" s="40" t="s">
        <v>172</v>
      </c>
      <c r="G197" s="40" t="s">
        <v>51</v>
      </c>
      <c r="H197" s="40" t="s">
        <v>42</v>
      </c>
      <c r="I197" s="24"/>
      <c r="J197" s="24"/>
      <c r="K197" s="24"/>
      <c r="L197" s="24"/>
      <c r="M197" s="24"/>
      <c r="N197" s="44">
        <f t="shared" si="2"/>
        <v>0</v>
      </c>
      <c r="O197" s="24"/>
      <c r="P197" s="19"/>
      <c r="Q197" s="19"/>
      <c r="R197" s="24"/>
    </row>
    <row r="198" spans="1:18" s="45" customFormat="1" ht="15" x14ac:dyDescent="0.2">
      <c r="A198" s="39">
        <v>7</v>
      </c>
      <c r="B198" s="40" t="s">
        <v>444</v>
      </c>
      <c r="C198" s="40" t="s">
        <v>445</v>
      </c>
      <c r="D198" s="40" t="s">
        <v>34</v>
      </c>
      <c r="E198" s="40" t="s">
        <v>59</v>
      </c>
      <c r="F198" s="40" t="s">
        <v>63</v>
      </c>
      <c r="G198" s="40" t="s">
        <v>37</v>
      </c>
      <c r="H198" s="40" t="s">
        <v>446</v>
      </c>
      <c r="I198" s="24"/>
      <c r="J198" s="24"/>
      <c r="K198" s="24"/>
      <c r="L198" s="24"/>
      <c r="M198" s="24"/>
      <c r="N198" s="44">
        <f t="shared" si="2"/>
        <v>0</v>
      </c>
      <c r="O198" s="24"/>
      <c r="P198" s="19"/>
      <c r="Q198" s="19"/>
      <c r="R198" s="24"/>
    </row>
    <row r="199" spans="1:18" s="45" customFormat="1" ht="15" x14ac:dyDescent="0.2">
      <c r="A199" s="39">
        <v>7</v>
      </c>
      <c r="B199" s="40" t="s">
        <v>447</v>
      </c>
      <c r="C199" s="40" t="s">
        <v>448</v>
      </c>
      <c r="D199" s="40" t="s">
        <v>116</v>
      </c>
      <c r="E199" s="40" t="s">
        <v>35</v>
      </c>
      <c r="F199" s="40" t="s">
        <v>63</v>
      </c>
      <c r="G199" s="40" t="s">
        <v>37</v>
      </c>
      <c r="H199" s="40" t="s">
        <v>42</v>
      </c>
      <c r="I199" s="24"/>
      <c r="J199" s="24"/>
      <c r="K199" s="24"/>
      <c r="L199" s="24"/>
      <c r="M199" s="24"/>
      <c r="N199" s="44">
        <f t="shared" ref="N199:N234" si="3">IF(ISTEXT(M199),SUMPRODUCT(K199:L199,$K$1:$L$1)/SUM($K$1:$L$1),SUMPRODUCT(K199:M199,$K$1:$M$1))</f>
        <v>0</v>
      </c>
      <c r="O199" s="24"/>
      <c r="P199" s="19"/>
      <c r="Q199" s="19"/>
      <c r="R199" s="24"/>
    </row>
    <row r="200" spans="1:18" s="45" customFormat="1" ht="15" x14ac:dyDescent="0.2">
      <c r="A200" s="39">
        <v>7</v>
      </c>
      <c r="B200" s="40" t="s">
        <v>449</v>
      </c>
      <c r="C200" s="40" t="s">
        <v>450</v>
      </c>
      <c r="D200" s="40" t="s">
        <v>34</v>
      </c>
      <c r="E200" s="40" t="s">
        <v>59</v>
      </c>
      <c r="F200" s="40" t="s">
        <v>63</v>
      </c>
      <c r="G200" s="40" t="s">
        <v>37</v>
      </c>
      <c r="H200" s="40" t="s">
        <v>206</v>
      </c>
      <c r="I200" s="24"/>
      <c r="J200" s="24"/>
      <c r="K200" s="24"/>
      <c r="L200" s="24"/>
      <c r="M200" s="24"/>
      <c r="N200" s="44">
        <f t="shared" si="3"/>
        <v>0</v>
      </c>
      <c r="O200" s="24"/>
      <c r="P200" s="19"/>
      <c r="Q200" s="19"/>
      <c r="R200" s="24"/>
    </row>
    <row r="201" spans="1:18" s="45" customFormat="1" ht="15" x14ac:dyDescent="0.2">
      <c r="A201" s="39">
        <v>7</v>
      </c>
      <c r="B201" s="40" t="s">
        <v>451</v>
      </c>
      <c r="C201" s="40" t="s">
        <v>452</v>
      </c>
      <c r="D201" s="40" t="s">
        <v>34</v>
      </c>
      <c r="E201" s="40" t="s">
        <v>50</v>
      </c>
      <c r="F201" s="40" t="s">
        <v>172</v>
      </c>
      <c r="G201" s="40" t="s">
        <v>51</v>
      </c>
      <c r="H201" s="40" t="s">
        <v>42</v>
      </c>
      <c r="I201" s="24"/>
      <c r="J201" s="24"/>
      <c r="K201" s="24"/>
      <c r="L201" s="24"/>
      <c r="M201" s="24"/>
      <c r="N201" s="44">
        <f t="shared" si="3"/>
        <v>0</v>
      </c>
      <c r="O201" s="24"/>
      <c r="P201" s="19"/>
      <c r="Q201" s="19"/>
      <c r="R201" s="24"/>
    </row>
    <row r="202" spans="1:18" ht="15" x14ac:dyDescent="0.2">
      <c r="A202" s="39">
        <v>7</v>
      </c>
      <c r="B202" s="40" t="s">
        <v>453</v>
      </c>
      <c r="C202" s="40" t="s">
        <v>454</v>
      </c>
      <c r="D202" s="40" t="s">
        <v>116</v>
      </c>
      <c r="E202" s="40" t="s">
        <v>35</v>
      </c>
      <c r="F202" s="40" t="s">
        <v>63</v>
      </c>
      <c r="G202" s="40" t="s">
        <v>37</v>
      </c>
      <c r="H202" s="40" t="s">
        <v>42</v>
      </c>
      <c r="N202" s="44">
        <f t="shared" si="3"/>
        <v>0</v>
      </c>
    </row>
    <row r="203" spans="1:18" ht="15" x14ac:dyDescent="0.2">
      <c r="A203" s="39">
        <v>7</v>
      </c>
      <c r="B203" s="40" t="s">
        <v>455</v>
      </c>
      <c r="C203" s="40" t="s">
        <v>456</v>
      </c>
      <c r="D203" s="40" t="s">
        <v>116</v>
      </c>
      <c r="E203" s="40" t="s">
        <v>35</v>
      </c>
      <c r="F203" s="40" t="s">
        <v>63</v>
      </c>
      <c r="G203" s="40" t="s">
        <v>41</v>
      </c>
      <c r="H203" s="40" t="s">
        <v>42</v>
      </c>
      <c r="N203" s="44">
        <f t="shared" si="3"/>
        <v>0</v>
      </c>
    </row>
    <row r="204" spans="1:18" ht="15" x14ac:dyDescent="0.2">
      <c r="A204" s="39">
        <v>7</v>
      </c>
      <c r="B204" s="40" t="s">
        <v>457</v>
      </c>
      <c r="C204" s="40" t="s">
        <v>458</v>
      </c>
      <c r="D204" s="40" t="s">
        <v>34</v>
      </c>
      <c r="E204" s="40" t="s">
        <v>35</v>
      </c>
      <c r="F204" s="40" t="s">
        <v>172</v>
      </c>
      <c r="G204" s="40" t="s">
        <v>41</v>
      </c>
      <c r="H204" s="40" t="s">
        <v>42</v>
      </c>
      <c r="N204" s="44">
        <f t="shared" si="3"/>
        <v>0</v>
      </c>
    </row>
    <row r="205" spans="1:18" ht="15" x14ac:dyDescent="0.2">
      <c r="A205" s="39">
        <v>7</v>
      </c>
      <c r="B205" s="40" t="s">
        <v>459</v>
      </c>
      <c r="C205" s="40" t="s">
        <v>460</v>
      </c>
      <c r="D205" s="40" t="s">
        <v>34</v>
      </c>
      <c r="E205" s="40" t="s">
        <v>461</v>
      </c>
      <c r="F205" s="40" t="s">
        <v>172</v>
      </c>
      <c r="G205" s="40" t="s">
        <v>41</v>
      </c>
      <c r="H205" s="40" t="s">
        <v>42</v>
      </c>
      <c r="N205" s="44">
        <f t="shared" si="3"/>
        <v>0</v>
      </c>
    </row>
    <row r="206" spans="1:18" ht="15" x14ac:dyDescent="0.2">
      <c r="A206" s="39">
        <v>7</v>
      </c>
      <c r="B206" s="40" t="s">
        <v>462</v>
      </c>
      <c r="C206" s="40" t="s">
        <v>463</v>
      </c>
      <c r="D206" s="40" t="s">
        <v>116</v>
      </c>
      <c r="E206" s="40" t="s">
        <v>50</v>
      </c>
      <c r="F206" s="40" t="s">
        <v>36</v>
      </c>
      <c r="G206" s="40" t="s">
        <v>51</v>
      </c>
      <c r="H206" s="40" t="s">
        <v>42</v>
      </c>
      <c r="N206" s="44">
        <f t="shared" si="3"/>
        <v>0</v>
      </c>
    </row>
    <row r="207" spans="1:18" ht="15" x14ac:dyDescent="0.2">
      <c r="A207" s="39">
        <v>8</v>
      </c>
      <c r="B207" s="40" t="s">
        <v>464</v>
      </c>
      <c r="C207" s="40" t="s">
        <v>465</v>
      </c>
      <c r="D207" s="40" t="s">
        <v>116</v>
      </c>
      <c r="E207" s="40" t="s">
        <v>35</v>
      </c>
      <c r="F207" s="40" t="s">
        <v>36</v>
      </c>
      <c r="G207" s="40" t="s">
        <v>37</v>
      </c>
      <c r="H207" s="40" t="s">
        <v>42</v>
      </c>
      <c r="N207" s="44">
        <f t="shared" si="3"/>
        <v>0</v>
      </c>
    </row>
    <row r="208" spans="1:18" ht="15" x14ac:dyDescent="0.2">
      <c r="A208" s="39">
        <v>8</v>
      </c>
      <c r="B208" s="40" t="s">
        <v>466</v>
      </c>
      <c r="C208" s="40" t="s">
        <v>467</v>
      </c>
      <c r="D208" s="40" t="s">
        <v>34</v>
      </c>
      <c r="E208" s="40" t="s">
        <v>35</v>
      </c>
      <c r="F208" s="40" t="s">
        <v>172</v>
      </c>
      <c r="G208" s="40" t="s">
        <v>41</v>
      </c>
      <c r="H208" s="40" t="s">
        <v>42</v>
      </c>
      <c r="N208" s="44">
        <f t="shared" si="3"/>
        <v>0</v>
      </c>
    </row>
    <row r="209" spans="1:14" ht="15" x14ac:dyDescent="0.2">
      <c r="A209" s="39">
        <v>8</v>
      </c>
      <c r="B209" s="40" t="s">
        <v>468</v>
      </c>
      <c r="C209" s="40" t="s">
        <v>469</v>
      </c>
      <c r="D209" s="40" t="s">
        <v>34</v>
      </c>
      <c r="E209" s="40" t="s">
        <v>59</v>
      </c>
      <c r="F209" s="40" t="s">
        <v>172</v>
      </c>
      <c r="G209" s="40" t="s">
        <v>51</v>
      </c>
      <c r="H209" s="40" t="s">
        <v>42</v>
      </c>
      <c r="N209" s="44">
        <f t="shared" si="3"/>
        <v>0</v>
      </c>
    </row>
    <row r="210" spans="1:14" ht="15" x14ac:dyDescent="0.2">
      <c r="A210" s="39">
        <v>8</v>
      </c>
      <c r="B210" s="40" t="s">
        <v>470</v>
      </c>
      <c r="C210" s="40" t="s">
        <v>471</v>
      </c>
      <c r="D210" s="40" t="s">
        <v>34</v>
      </c>
      <c r="E210" s="40" t="s">
        <v>59</v>
      </c>
      <c r="F210" s="40" t="s">
        <v>36</v>
      </c>
      <c r="G210" s="40" t="s">
        <v>41</v>
      </c>
      <c r="H210" s="40" t="s">
        <v>42</v>
      </c>
      <c r="N210" s="44">
        <f t="shared" si="3"/>
        <v>0</v>
      </c>
    </row>
    <row r="211" spans="1:14" ht="15" x14ac:dyDescent="0.2">
      <c r="A211" s="39">
        <v>8</v>
      </c>
      <c r="B211" s="40" t="s">
        <v>472</v>
      </c>
      <c r="C211" s="40" t="s">
        <v>473</v>
      </c>
      <c r="D211" s="40" t="s">
        <v>34</v>
      </c>
      <c r="E211" s="40" t="s">
        <v>35</v>
      </c>
      <c r="F211" s="40" t="s">
        <v>172</v>
      </c>
      <c r="G211" s="40" t="s">
        <v>41</v>
      </c>
      <c r="H211" s="40" t="s">
        <v>42</v>
      </c>
      <c r="N211" s="44">
        <f t="shared" si="3"/>
        <v>0</v>
      </c>
    </row>
    <row r="212" spans="1:14" ht="15" x14ac:dyDescent="0.2">
      <c r="A212" s="39">
        <v>8</v>
      </c>
      <c r="B212" s="40" t="s">
        <v>474</v>
      </c>
      <c r="C212" s="40" t="s">
        <v>475</v>
      </c>
      <c r="D212" s="40" t="s">
        <v>34</v>
      </c>
      <c r="E212" s="40" t="s">
        <v>35</v>
      </c>
      <c r="F212" s="40" t="s">
        <v>172</v>
      </c>
      <c r="G212" s="40" t="s">
        <v>51</v>
      </c>
      <c r="H212" s="40" t="s">
        <v>42</v>
      </c>
      <c r="N212" s="44">
        <f t="shared" si="3"/>
        <v>0</v>
      </c>
    </row>
    <row r="213" spans="1:14" ht="15" x14ac:dyDescent="0.2">
      <c r="A213" s="39">
        <v>8</v>
      </c>
      <c r="B213" s="40" t="s">
        <v>476</v>
      </c>
      <c r="C213" s="40" t="s">
        <v>477</v>
      </c>
      <c r="D213" s="40" t="s">
        <v>34</v>
      </c>
      <c r="E213" s="40" t="s">
        <v>35</v>
      </c>
      <c r="F213" s="40" t="s">
        <v>172</v>
      </c>
      <c r="G213" s="40" t="s">
        <v>41</v>
      </c>
      <c r="H213" s="40" t="s">
        <v>42</v>
      </c>
      <c r="N213" s="44">
        <f t="shared" si="3"/>
        <v>0</v>
      </c>
    </row>
    <row r="214" spans="1:14" ht="15" x14ac:dyDescent="0.2">
      <c r="A214" s="39">
        <v>8</v>
      </c>
      <c r="B214" s="40" t="s">
        <v>478</v>
      </c>
      <c r="C214" s="40" t="s">
        <v>479</v>
      </c>
      <c r="D214" s="40" t="s">
        <v>34</v>
      </c>
      <c r="E214" s="40" t="s">
        <v>59</v>
      </c>
      <c r="F214" s="40" t="s">
        <v>36</v>
      </c>
      <c r="G214" s="40" t="s">
        <v>41</v>
      </c>
      <c r="H214" s="40" t="s">
        <v>52</v>
      </c>
      <c r="N214" s="44">
        <f t="shared" si="3"/>
        <v>0</v>
      </c>
    </row>
    <row r="215" spans="1:14" ht="15" x14ac:dyDescent="0.2">
      <c r="A215" s="39">
        <v>8</v>
      </c>
      <c r="B215" s="40" t="s">
        <v>480</v>
      </c>
      <c r="C215" s="40" t="s">
        <v>481</v>
      </c>
      <c r="D215" s="40" t="s">
        <v>34</v>
      </c>
      <c r="E215" s="40" t="s">
        <v>35</v>
      </c>
      <c r="F215" s="40" t="s">
        <v>172</v>
      </c>
      <c r="G215" s="40" t="s">
        <v>41</v>
      </c>
      <c r="H215" s="40" t="s">
        <v>482</v>
      </c>
      <c r="N215" s="44">
        <f t="shared" si="3"/>
        <v>0</v>
      </c>
    </row>
    <row r="216" spans="1:14" ht="15" x14ac:dyDescent="0.2">
      <c r="A216" s="39">
        <v>8</v>
      </c>
      <c r="B216" s="40" t="s">
        <v>483</v>
      </c>
      <c r="C216" s="40" t="s">
        <v>484</v>
      </c>
      <c r="D216" s="40" t="s">
        <v>34</v>
      </c>
      <c r="E216" s="40" t="s">
        <v>35</v>
      </c>
      <c r="F216" s="40" t="s">
        <v>172</v>
      </c>
      <c r="G216" s="40" t="s">
        <v>37</v>
      </c>
      <c r="H216" s="40" t="s">
        <v>42</v>
      </c>
      <c r="N216" s="44">
        <f t="shared" si="3"/>
        <v>0</v>
      </c>
    </row>
    <row r="217" spans="1:14" ht="15" x14ac:dyDescent="0.2">
      <c r="A217" s="39">
        <v>8</v>
      </c>
      <c r="B217" s="40" t="s">
        <v>485</v>
      </c>
      <c r="C217" s="40" t="s">
        <v>486</v>
      </c>
      <c r="D217" s="40" t="s">
        <v>34</v>
      </c>
      <c r="E217" s="40" t="s">
        <v>35</v>
      </c>
      <c r="F217" s="40" t="s">
        <v>172</v>
      </c>
      <c r="G217" s="40" t="s">
        <v>41</v>
      </c>
      <c r="H217" s="40" t="s">
        <v>42</v>
      </c>
      <c r="N217" s="44">
        <f t="shared" si="3"/>
        <v>0</v>
      </c>
    </row>
    <row r="218" spans="1:14" ht="15" x14ac:dyDescent="0.2">
      <c r="A218" s="39">
        <v>8</v>
      </c>
      <c r="B218" s="40" t="s">
        <v>487</v>
      </c>
      <c r="C218" s="40" t="s">
        <v>488</v>
      </c>
      <c r="D218" s="40" t="s">
        <v>34</v>
      </c>
      <c r="E218" s="40" t="s">
        <v>59</v>
      </c>
      <c r="F218" s="40" t="s">
        <v>36</v>
      </c>
      <c r="G218" s="40" t="s">
        <v>41</v>
      </c>
      <c r="H218" s="40" t="s">
        <v>42</v>
      </c>
      <c r="N218" s="44">
        <f t="shared" si="3"/>
        <v>0</v>
      </c>
    </row>
    <row r="219" spans="1:14" ht="15" x14ac:dyDescent="0.2">
      <c r="A219" s="39">
        <v>8</v>
      </c>
      <c r="B219" s="40" t="s">
        <v>489</v>
      </c>
      <c r="C219" s="40" t="s">
        <v>490</v>
      </c>
      <c r="D219" s="40" t="s">
        <v>34</v>
      </c>
      <c r="E219" s="40" t="s">
        <v>59</v>
      </c>
      <c r="F219" s="40" t="s">
        <v>36</v>
      </c>
      <c r="G219" s="40" t="s">
        <v>41</v>
      </c>
      <c r="H219" s="40" t="s">
        <v>42</v>
      </c>
      <c r="N219" s="44">
        <f t="shared" si="3"/>
        <v>0</v>
      </c>
    </row>
    <row r="220" spans="1:14" ht="15" x14ac:dyDescent="0.2">
      <c r="A220" s="39">
        <v>8</v>
      </c>
      <c r="B220" s="40" t="s">
        <v>491</v>
      </c>
      <c r="C220" s="40" t="s">
        <v>492</v>
      </c>
      <c r="D220" s="40" t="s">
        <v>34</v>
      </c>
      <c r="E220" s="40" t="s">
        <v>59</v>
      </c>
      <c r="F220" s="40" t="s">
        <v>172</v>
      </c>
      <c r="G220" s="40" t="s">
        <v>37</v>
      </c>
      <c r="H220" s="40" t="s">
        <v>42</v>
      </c>
      <c r="N220" s="44">
        <f t="shared" si="3"/>
        <v>0</v>
      </c>
    </row>
    <row r="221" spans="1:14" ht="15" x14ac:dyDescent="0.2">
      <c r="A221" s="39">
        <v>8</v>
      </c>
      <c r="B221" s="40" t="s">
        <v>493</v>
      </c>
      <c r="C221" s="40" t="s">
        <v>494</v>
      </c>
      <c r="D221" s="40" t="s">
        <v>34</v>
      </c>
      <c r="E221" s="40" t="s">
        <v>59</v>
      </c>
      <c r="F221" s="40" t="s">
        <v>36</v>
      </c>
      <c r="G221" s="40" t="s">
        <v>41</v>
      </c>
      <c r="H221" s="40" t="s">
        <v>42</v>
      </c>
      <c r="N221" s="44">
        <f t="shared" si="3"/>
        <v>0</v>
      </c>
    </row>
    <row r="222" spans="1:14" ht="15" x14ac:dyDescent="0.2">
      <c r="A222" s="39">
        <v>8</v>
      </c>
      <c r="B222" s="40" t="s">
        <v>497</v>
      </c>
      <c r="C222" s="40" t="s">
        <v>498</v>
      </c>
      <c r="D222" s="40" t="s">
        <v>34</v>
      </c>
      <c r="E222" s="40" t="s">
        <v>35</v>
      </c>
      <c r="F222" s="40" t="s">
        <v>172</v>
      </c>
      <c r="G222" s="40" t="s">
        <v>37</v>
      </c>
      <c r="H222" s="40" t="s">
        <v>38</v>
      </c>
      <c r="N222" s="44">
        <f t="shared" si="3"/>
        <v>0</v>
      </c>
    </row>
    <row r="223" spans="1:14" ht="15" x14ac:dyDescent="0.2">
      <c r="A223" s="39">
        <v>8</v>
      </c>
      <c r="B223" s="40" t="s">
        <v>499</v>
      </c>
      <c r="C223" s="40" t="s">
        <v>500</v>
      </c>
      <c r="D223" s="40" t="s">
        <v>34</v>
      </c>
      <c r="E223" s="40" t="s">
        <v>59</v>
      </c>
      <c r="F223" s="40" t="s">
        <v>36</v>
      </c>
      <c r="G223" s="40" t="s">
        <v>37</v>
      </c>
      <c r="H223" s="40" t="s">
        <v>42</v>
      </c>
      <c r="N223" s="44">
        <f t="shared" si="3"/>
        <v>0</v>
      </c>
    </row>
    <row r="224" spans="1:14" ht="15" x14ac:dyDescent="0.2">
      <c r="A224" s="39">
        <v>8</v>
      </c>
      <c r="B224" s="40" t="s">
        <v>501</v>
      </c>
      <c r="C224" s="40" t="s">
        <v>502</v>
      </c>
      <c r="D224" s="40" t="s">
        <v>34</v>
      </c>
      <c r="E224" s="40" t="s">
        <v>35</v>
      </c>
      <c r="F224" s="40" t="s">
        <v>172</v>
      </c>
      <c r="G224" s="40" t="s">
        <v>41</v>
      </c>
      <c r="H224" s="40" t="s">
        <v>42</v>
      </c>
      <c r="N224" s="44">
        <f t="shared" si="3"/>
        <v>0</v>
      </c>
    </row>
    <row r="225" spans="1:14" ht="15" x14ac:dyDescent="0.2">
      <c r="A225" s="39">
        <v>8</v>
      </c>
      <c r="B225" s="40" t="s">
        <v>503</v>
      </c>
      <c r="C225" s="40" t="s">
        <v>504</v>
      </c>
      <c r="D225" s="40" t="s">
        <v>34</v>
      </c>
      <c r="E225" s="40" t="s">
        <v>35</v>
      </c>
      <c r="F225" s="40" t="s">
        <v>172</v>
      </c>
      <c r="G225" s="40" t="s">
        <v>41</v>
      </c>
      <c r="H225" s="40" t="s">
        <v>42</v>
      </c>
      <c r="N225" s="44">
        <f t="shared" si="3"/>
        <v>0</v>
      </c>
    </row>
    <row r="226" spans="1:14" ht="15" x14ac:dyDescent="0.2">
      <c r="A226" s="39">
        <v>8</v>
      </c>
      <c r="B226" s="40" t="s">
        <v>505</v>
      </c>
      <c r="C226" s="40" t="s">
        <v>506</v>
      </c>
      <c r="D226" s="40" t="s">
        <v>34</v>
      </c>
      <c r="E226" s="40" t="s">
        <v>35</v>
      </c>
      <c r="F226" s="40" t="s">
        <v>172</v>
      </c>
      <c r="G226" s="40" t="s">
        <v>37</v>
      </c>
      <c r="H226" s="40" t="s">
        <v>42</v>
      </c>
      <c r="N226" s="44">
        <f t="shared" si="3"/>
        <v>0</v>
      </c>
    </row>
    <row r="227" spans="1:14" ht="15" x14ac:dyDescent="0.2">
      <c r="A227" s="39">
        <v>8</v>
      </c>
      <c r="B227" s="40" t="s">
        <v>507</v>
      </c>
      <c r="C227" s="40" t="s">
        <v>508</v>
      </c>
      <c r="D227" s="40" t="s">
        <v>34</v>
      </c>
      <c r="E227" s="40" t="s">
        <v>35</v>
      </c>
      <c r="F227" s="40" t="s">
        <v>172</v>
      </c>
      <c r="G227" s="40" t="s">
        <v>41</v>
      </c>
      <c r="H227" s="40" t="s">
        <v>42</v>
      </c>
      <c r="N227" s="44">
        <f t="shared" si="3"/>
        <v>0</v>
      </c>
    </row>
    <row r="228" spans="1:14" ht="15" x14ac:dyDescent="0.2">
      <c r="A228" s="39">
        <v>8</v>
      </c>
      <c r="B228" s="40" t="s">
        <v>509</v>
      </c>
      <c r="C228" s="40" t="s">
        <v>510</v>
      </c>
      <c r="D228" s="40" t="s">
        <v>34</v>
      </c>
      <c r="E228" s="40" t="s">
        <v>59</v>
      </c>
      <c r="F228" s="40" t="s">
        <v>36</v>
      </c>
      <c r="G228" s="40" t="s">
        <v>41</v>
      </c>
      <c r="H228" s="40" t="s">
        <v>42</v>
      </c>
      <c r="N228" s="44">
        <f t="shared" si="3"/>
        <v>0</v>
      </c>
    </row>
    <row r="229" spans="1:14" ht="15" x14ac:dyDescent="0.2">
      <c r="A229" s="39">
        <v>8</v>
      </c>
      <c r="B229" s="40" t="s">
        <v>511</v>
      </c>
      <c r="C229" s="40" t="s">
        <v>512</v>
      </c>
      <c r="D229" s="40" t="s">
        <v>34</v>
      </c>
      <c r="E229" s="40" t="s">
        <v>35</v>
      </c>
      <c r="F229" s="40" t="s">
        <v>172</v>
      </c>
      <c r="G229" s="40" t="s">
        <v>51</v>
      </c>
      <c r="H229" s="40" t="s">
        <v>38</v>
      </c>
      <c r="N229" s="44">
        <f t="shared" si="3"/>
        <v>0</v>
      </c>
    </row>
    <row r="230" spans="1:14" ht="15" x14ac:dyDescent="0.2">
      <c r="A230" s="39">
        <v>8</v>
      </c>
      <c r="B230" s="40" t="s">
        <v>513</v>
      </c>
      <c r="C230" s="40" t="s">
        <v>514</v>
      </c>
      <c r="D230" s="40" t="s">
        <v>34</v>
      </c>
      <c r="E230" s="40" t="s">
        <v>35</v>
      </c>
      <c r="F230" s="40" t="s">
        <v>172</v>
      </c>
      <c r="G230" s="40" t="s">
        <v>41</v>
      </c>
      <c r="H230" s="40" t="s">
        <v>42</v>
      </c>
      <c r="N230" s="44">
        <f t="shared" si="3"/>
        <v>0</v>
      </c>
    </row>
    <row r="231" spans="1:14" ht="15" x14ac:dyDescent="0.2">
      <c r="A231" s="39">
        <v>8</v>
      </c>
      <c r="B231" s="40" t="s">
        <v>515</v>
      </c>
      <c r="C231" s="40" t="s">
        <v>516</v>
      </c>
      <c r="D231" s="40" t="s">
        <v>34</v>
      </c>
      <c r="E231" s="40" t="s">
        <v>35</v>
      </c>
      <c r="F231" s="40" t="s">
        <v>172</v>
      </c>
      <c r="G231" s="40" t="s">
        <v>51</v>
      </c>
      <c r="H231" s="40" t="s">
        <v>42</v>
      </c>
      <c r="N231" s="44">
        <f t="shared" si="3"/>
        <v>0</v>
      </c>
    </row>
    <row r="232" spans="1:14" ht="15" x14ac:dyDescent="0.2">
      <c r="A232" s="39">
        <v>8</v>
      </c>
      <c r="B232" s="40" t="s">
        <v>517</v>
      </c>
      <c r="C232" s="40" t="s">
        <v>518</v>
      </c>
      <c r="D232" s="40" t="s">
        <v>34</v>
      </c>
      <c r="E232" s="40" t="s">
        <v>35</v>
      </c>
      <c r="F232" s="40" t="s">
        <v>172</v>
      </c>
      <c r="G232" s="40" t="s">
        <v>51</v>
      </c>
      <c r="H232" s="40" t="s">
        <v>42</v>
      </c>
      <c r="N232" s="44">
        <f t="shared" si="3"/>
        <v>0</v>
      </c>
    </row>
    <row r="233" spans="1:14" ht="15" x14ac:dyDescent="0.2">
      <c r="A233" s="39">
        <v>8</v>
      </c>
      <c r="B233" s="40" t="s">
        <v>519</v>
      </c>
      <c r="C233" s="40" t="s">
        <v>520</v>
      </c>
      <c r="D233" s="40" t="s">
        <v>34</v>
      </c>
      <c r="E233" s="40" t="s">
        <v>35</v>
      </c>
      <c r="F233" s="40" t="s">
        <v>172</v>
      </c>
      <c r="G233" s="40" t="s">
        <v>37</v>
      </c>
      <c r="H233" s="40" t="s">
        <v>229</v>
      </c>
      <c r="N233" s="44">
        <f t="shared" si="3"/>
        <v>0</v>
      </c>
    </row>
    <row r="234" spans="1:14" ht="15" x14ac:dyDescent="0.2">
      <c r="A234" s="39">
        <v>8</v>
      </c>
      <c r="B234" s="40" t="s">
        <v>521</v>
      </c>
      <c r="C234" s="40" t="s">
        <v>522</v>
      </c>
      <c r="D234" s="40" t="s">
        <v>34</v>
      </c>
      <c r="E234" s="40" t="s">
        <v>35</v>
      </c>
      <c r="F234" s="40" t="s">
        <v>172</v>
      </c>
      <c r="G234" s="40" t="s">
        <v>41</v>
      </c>
      <c r="H234" s="40" t="s">
        <v>42</v>
      </c>
      <c r="N234" s="44">
        <f t="shared" si="3"/>
        <v>0</v>
      </c>
    </row>
  </sheetData>
  <mergeCells count="10">
    <mergeCell ref="S1:T1"/>
    <mergeCell ref="S2:T2"/>
    <mergeCell ref="S3:T3"/>
    <mergeCell ref="A2:F3"/>
    <mergeCell ref="K3:M3"/>
    <mergeCell ref="K2:M2"/>
    <mergeCell ref="R2:R3"/>
    <mergeCell ref="P2:Q2"/>
    <mergeCell ref="P3:Q3"/>
    <mergeCell ref="J2:J4"/>
  </mergeCells>
  <dataValidations count="2">
    <dataValidation type="list" allowBlank="1" showInputMessage="1" showErrorMessage="1" sqref="O5:O40 O41:O47 O93" xr:uid="{00000000-0002-0000-0100-000000000000}">
      <formula1>DataAvailability</formula1>
    </dataValidation>
    <dataValidation type="list" allowBlank="1" showInputMessage="1" showErrorMessage="1" sqref="R5:R40 R41:R128" xr:uid="{00000000-0002-0000-0100-000001000000}">
      <formula1>GreenRed</formula1>
    </dataValidation>
  </dataValidations>
  <printOptions gridLines="1"/>
  <pageMargins left="0.17" right="0.17" top="0.24" bottom="0.45" header="0.27" footer="0.5"/>
  <pageSetup scale="75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P32"/>
  <sheetViews>
    <sheetView zoomScaleNormal="100" workbookViewId="0">
      <selection activeCell="N6" sqref="N6"/>
    </sheetView>
    <sheetView topLeftCell="A4" workbookViewId="1">
      <selection activeCell="N5" sqref="N5"/>
    </sheetView>
  </sheetViews>
  <sheetFormatPr defaultColWidth="9.140625" defaultRowHeight="12.75" x14ac:dyDescent="0.2"/>
  <cols>
    <col min="1" max="1" width="5.28515625" style="4" customWidth="1"/>
    <col min="2" max="2" width="9" style="4" bestFit="1" customWidth="1"/>
    <col min="3" max="3" width="50.42578125" style="1" customWidth="1"/>
    <col min="4" max="4" width="9" style="7" bestFit="1" customWidth="1"/>
    <col min="5" max="5" width="9.28515625" style="7" bestFit="1" customWidth="1"/>
    <col min="6" max="6" width="12.42578125" style="7" bestFit="1" customWidth="1"/>
    <col min="7" max="7" width="10.7109375" style="7" bestFit="1" customWidth="1"/>
    <col min="8" max="8" width="27.28515625" style="7" bestFit="1" customWidth="1"/>
    <col min="9" max="9" width="1.85546875" style="19" customWidth="1"/>
    <col min="10" max="10" width="4.85546875" style="19" customWidth="1"/>
    <col min="11" max="11" width="6.7109375" style="7" customWidth="1"/>
    <col min="12" max="12" width="7.5703125" style="7" customWidth="1"/>
    <col min="13" max="13" width="8.140625" style="7" customWidth="1"/>
    <col min="14" max="15" width="5.5703125" style="7" customWidth="1"/>
    <col min="16" max="17" width="22.85546875" style="7" customWidth="1"/>
    <col min="18" max="18" width="10.42578125" style="7" customWidth="1"/>
    <col min="19" max="16384" width="9.140625" style="4"/>
  </cols>
  <sheetData>
    <row r="1" spans="1:35" s="37" customFormat="1" ht="25.5" customHeight="1" x14ac:dyDescent="0.2">
      <c r="A1" s="4" t="s">
        <v>15</v>
      </c>
      <c r="B1" s="4"/>
      <c r="C1" s="2" t="s">
        <v>16</v>
      </c>
      <c r="D1" s="9"/>
      <c r="E1" s="10"/>
      <c r="F1" s="10"/>
      <c r="G1" s="10"/>
      <c r="H1" s="10"/>
      <c r="I1" s="11"/>
      <c r="J1" s="11"/>
      <c r="K1" s="32">
        <v>0.25</v>
      </c>
      <c r="L1" s="32">
        <v>0.25</v>
      </c>
      <c r="M1" s="32">
        <v>0.5</v>
      </c>
      <c r="N1" s="10"/>
      <c r="O1" s="10"/>
      <c r="P1" s="7"/>
      <c r="Q1" s="7"/>
      <c r="R1" s="35" t="s">
        <v>20</v>
      </c>
      <c r="S1" s="64"/>
      <c r="T1" s="64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</row>
    <row r="2" spans="1:35" s="37" customFormat="1" ht="15.75" customHeight="1" x14ac:dyDescent="0.2">
      <c r="A2" s="66" t="s">
        <v>23</v>
      </c>
      <c r="B2" s="66"/>
      <c r="C2" s="66"/>
      <c r="D2" s="66"/>
      <c r="E2" s="66"/>
      <c r="F2" s="66"/>
      <c r="G2" s="12"/>
      <c r="H2" s="12"/>
      <c r="I2" s="13"/>
      <c r="J2" s="70" t="s">
        <v>29</v>
      </c>
      <c r="K2" s="67" t="s">
        <v>9</v>
      </c>
      <c r="L2" s="67"/>
      <c r="M2" s="67"/>
      <c r="N2" s="14"/>
      <c r="O2" s="25"/>
      <c r="P2" s="68" t="s">
        <v>11</v>
      </c>
      <c r="Q2" s="68"/>
      <c r="R2" s="69" t="s">
        <v>14</v>
      </c>
      <c r="S2" s="64"/>
      <c r="T2" s="64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</row>
    <row r="3" spans="1:35" s="37" customFormat="1" ht="44.25" customHeight="1" x14ac:dyDescent="0.35">
      <c r="A3" s="66"/>
      <c r="B3" s="66"/>
      <c r="C3" s="66"/>
      <c r="D3" s="66"/>
      <c r="E3" s="66"/>
      <c r="F3" s="66"/>
      <c r="G3" s="15"/>
      <c r="H3" s="15"/>
      <c r="I3" s="16"/>
      <c r="J3" s="70"/>
      <c r="K3" s="68" t="s">
        <v>5</v>
      </c>
      <c r="L3" s="68"/>
      <c r="M3" s="68"/>
      <c r="N3" s="17"/>
      <c r="O3" s="26"/>
      <c r="P3" s="68"/>
      <c r="Q3" s="68"/>
      <c r="R3" s="69"/>
      <c r="S3" s="65" t="s">
        <v>12</v>
      </c>
      <c r="T3" s="65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</row>
    <row r="4" spans="1:35" s="38" customFormat="1" ht="111" customHeight="1" x14ac:dyDescent="0.2">
      <c r="A4" s="8" t="s">
        <v>6</v>
      </c>
      <c r="B4" s="8" t="s">
        <v>7</v>
      </c>
      <c r="C4" s="5" t="s">
        <v>8</v>
      </c>
      <c r="D4" s="18" t="s">
        <v>2</v>
      </c>
      <c r="E4" s="18" t="s">
        <v>0</v>
      </c>
      <c r="F4" s="18" t="s">
        <v>1</v>
      </c>
      <c r="G4" s="27" t="s">
        <v>19</v>
      </c>
      <c r="H4" s="27" t="s">
        <v>31</v>
      </c>
      <c r="I4" s="6"/>
      <c r="J4" s="70"/>
      <c r="K4" s="30" t="s">
        <v>3</v>
      </c>
      <c r="L4" s="30" t="s">
        <v>4</v>
      </c>
      <c r="M4" s="30" t="s">
        <v>30</v>
      </c>
      <c r="N4" s="28" t="s">
        <v>10</v>
      </c>
      <c r="O4" s="29" t="s">
        <v>22</v>
      </c>
      <c r="P4" s="31" t="s">
        <v>17</v>
      </c>
      <c r="Q4" s="31" t="s">
        <v>18</v>
      </c>
      <c r="R4" s="36" t="s">
        <v>21</v>
      </c>
      <c r="S4" s="36" t="s">
        <v>13</v>
      </c>
      <c r="T4" s="36" t="s">
        <v>24</v>
      </c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</row>
    <row r="5" spans="1:35" s="37" customFormat="1" ht="15" x14ac:dyDescent="0.2">
      <c r="A5" s="39">
        <v>1</v>
      </c>
      <c r="B5" s="40" t="s">
        <v>32</v>
      </c>
      <c r="C5" s="40" t="s">
        <v>33</v>
      </c>
      <c r="D5" s="40" t="s">
        <v>34</v>
      </c>
      <c r="E5" s="40" t="s">
        <v>35</v>
      </c>
      <c r="F5" s="40" t="s">
        <v>36</v>
      </c>
      <c r="G5" s="40" t="s">
        <v>37</v>
      </c>
      <c r="H5" s="40" t="s">
        <v>38</v>
      </c>
      <c r="I5" s="19"/>
      <c r="J5" s="19"/>
      <c r="K5" s="33"/>
      <c r="L5" s="33"/>
      <c r="M5" s="33"/>
      <c r="N5" s="33">
        <v>0</v>
      </c>
      <c r="O5" s="33"/>
      <c r="P5" s="3"/>
      <c r="Q5" s="7"/>
      <c r="R5" s="7"/>
      <c r="S5" s="4"/>
      <c r="T5" s="4"/>
    </row>
    <row r="6" spans="1:35" ht="15" x14ac:dyDescent="0.2">
      <c r="A6" s="39">
        <v>1</v>
      </c>
      <c r="B6" s="40" t="s">
        <v>39</v>
      </c>
      <c r="C6" s="40" t="s">
        <v>40</v>
      </c>
      <c r="D6" s="40" t="s">
        <v>34</v>
      </c>
      <c r="E6" s="40" t="s">
        <v>35</v>
      </c>
      <c r="F6" s="40" t="s">
        <v>36</v>
      </c>
      <c r="G6" s="40" t="s">
        <v>41</v>
      </c>
      <c r="H6" s="40" t="s">
        <v>42</v>
      </c>
      <c r="K6" s="33"/>
      <c r="L6" s="33"/>
      <c r="M6" s="33"/>
      <c r="N6" s="33">
        <v>0</v>
      </c>
      <c r="O6" s="33"/>
      <c r="P6" s="3"/>
    </row>
    <row r="7" spans="1:35" ht="15" x14ac:dyDescent="0.2">
      <c r="A7" s="39">
        <v>1</v>
      </c>
      <c r="B7" s="40" t="s">
        <v>43</v>
      </c>
      <c r="C7" s="40" t="s">
        <v>44</v>
      </c>
      <c r="D7" s="40" t="s">
        <v>34</v>
      </c>
      <c r="E7" s="40" t="s">
        <v>35</v>
      </c>
      <c r="F7" s="40" t="s">
        <v>36</v>
      </c>
      <c r="G7" s="40" t="s">
        <v>41</v>
      </c>
      <c r="H7" s="40" t="s">
        <v>42</v>
      </c>
      <c r="K7" s="33"/>
      <c r="L7" s="33"/>
      <c r="M7" s="33"/>
      <c r="N7" s="33">
        <f t="shared" ref="N7:N32" si="0">IF(ISTEXT(M7),SUMPRODUCT(K7:L7,$K$1:$L$1)/SUM($K$1:$L$1),SUMPRODUCT(K7:M7,$K$1:$M$1))</f>
        <v>0</v>
      </c>
      <c r="O7" s="33"/>
      <c r="P7" s="3"/>
    </row>
    <row r="8" spans="1:35" ht="15" x14ac:dyDescent="0.2">
      <c r="A8" s="39">
        <v>1</v>
      </c>
      <c r="B8" s="40" t="s">
        <v>45</v>
      </c>
      <c r="C8" s="40" t="s">
        <v>46</v>
      </c>
      <c r="D8" s="40" t="s">
        <v>34</v>
      </c>
      <c r="E8" s="40" t="s">
        <v>35</v>
      </c>
      <c r="F8" s="40" t="s">
        <v>36</v>
      </c>
      <c r="G8" s="40" t="s">
        <v>41</v>
      </c>
      <c r="H8" s="40" t="s">
        <v>42</v>
      </c>
      <c r="K8" s="33"/>
      <c r="L8" s="33"/>
      <c r="M8" s="33"/>
      <c r="N8" s="33">
        <f t="shared" si="0"/>
        <v>0</v>
      </c>
      <c r="O8" s="33"/>
      <c r="P8" s="3"/>
    </row>
    <row r="9" spans="1:35" ht="15" x14ac:dyDescent="0.2">
      <c r="A9" s="39">
        <v>1</v>
      </c>
      <c r="B9" s="40" t="s">
        <v>47</v>
      </c>
      <c r="C9" s="40" t="s">
        <v>48</v>
      </c>
      <c r="D9" s="40" t="s">
        <v>49</v>
      </c>
      <c r="E9" s="40" t="s">
        <v>50</v>
      </c>
      <c r="F9" s="40" t="s">
        <v>36</v>
      </c>
      <c r="G9" s="40" t="s">
        <v>51</v>
      </c>
      <c r="H9" s="40" t="s">
        <v>52</v>
      </c>
      <c r="K9" s="33"/>
      <c r="L9" s="33"/>
      <c r="M9" s="33"/>
      <c r="N9" s="33">
        <f t="shared" si="0"/>
        <v>0</v>
      </c>
      <c r="O9" s="33"/>
      <c r="P9" s="3"/>
    </row>
    <row r="10" spans="1:35" ht="15" x14ac:dyDescent="0.2">
      <c r="A10" s="39">
        <v>1</v>
      </c>
      <c r="B10" s="40" t="s">
        <v>53</v>
      </c>
      <c r="C10" s="40" t="s">
        <v>54</v>
      </c>
      <c r="D10" s="40" t="s">
        <v>34</v>
      </c>
      <c r="E10" s="40" t="s">
        <v>35</v>
      </c>
      <c r="F10" s="40" t="s">
        <v>36</v>
      </c>
      <c r="G10" s="40" t="s">
        <v>37</v>
      </c>
      <c r="H10" s="40" t="s">
        <v>42</v>
      </c>
      <c r="K10" s="33"/>
      <c r="L10" s="33"/>
      <c r="M10" s="33"/>
      <c r="N10" s="33">
        <f t="shared" si="0"/>
        <v>0</v>
      </c>
      <c r="O10" s="33"/>
      <c r="P10" s="3"/>
    </row>
    <row r="11" spans="1:35" ht="15" x14ac:dyDescent="0.2">
      <c r="A11" s="39">
        <v>1</v>
      </c>
      <c r="B11" s="40" t="s">
        <v>55</v>
      </c>
      <c r="C11" s="40" t="s">
        <v>56</v>
      </c>
      <c r="D11" s="40" t="s">
        <v>34</v>
      </c>
      <c r="E11" s="40" t="s">
        <v>35</v>
      </c>
      <c r="F11" s="40" t="s">
        <v>36</v>
      </c>
      <c r="G11" s="40" t="s">
        <v>37</v>
      </c>
      <c r="H11" s="40" t="s">
        <v>42</v>
      </c>
      <c r="K11" s="33"/>
      <c r="L11" s="33"/>
      <c r="M11" s="33"/>
      <c r="N11" s="33">
        <f t="shared" si="0"/>
        <v>0</v>
      </c>
      <c r="O11" s="33"/>
      <c r="P11" s="3"/>
    </row>
    <row r="12" spans="1:35" ht="15" x14ac:dyDescent="0.2">
      <c r="A12" s="39">
        <v>1</v>
      </c>
      <c r="B12" s="40" t="s">
        <v>57</v>
      </c>
      <c r="C12" s="40" t="s">
        <v>58</v>
      </c>
      <c r="D12" s="40" t="s">
        <v>49</v>
      </c>
      <c r="E12" s="40" t="s">
        <v>59</v>
      </c>
      <c r="F12" s="40" t="s">
        <v>36</v>
      </c>
      <c r="G12" s="40" t="s">
        <v>51</v>
      </c>
      <c r="H12" s="40" t="s">
        <v>52</v>
      </c>
      <c r="K12" s="33"/>
      <c r="L12" s="33"/>
      <c r="M12" s="33"/>
      <c r="N12" s="33">
        <f t="shared" si="0"/>
        <v>0</v>
      </c>
      <c r="O12" s="33"/>
      <c r="P12" s="3"/>
    </row>
    <row r="13" spans="1:35" ht="15" x14ac:dyDescent="0.2">
      <c r="A13" s="39">
        <v>1</v>
      </c>
      <c r="B13" s="40" t="s">
        <v>60</v>
      </c>
      <c r="C13" s="40" t="s">
        <v>61</v>
      </c>
      <c r="D13" s="40" t="s">
        <v>34</v>
      </c>
      <c r="E13" s="40" t="s">
        <v>62</v>
      </c>
      <c r="F13" s="40" t="s">
        <v>63</v>
      </c>
      <c r="G13" s="40" t="s">
        <v>41</v>
      </c>
      <c r="H13" s="40" t="s">
        <v>42</v>
      </c>
      <c r="K13" s="33"/>
      <c r="L13" s="33"/>
      <c r="M13" s="33"/>
      <c r="N13" s="33">
        <f t="shared" si="0"/>
        <v>0</v>
      </c>
      <c r="O13" s="33"/>
      <c r="P13" s="3"/>
    </row>
    <row r="14" spans="1:35" ht="15" x14ac:dyDescent="0.2">
      <c r="A14" s="39">
        <v>1</v>
      </c>
      <c r="B14" s="40" t="s">
        <v>64</v>
      </c>
      <c r="C14" s="40" t="s">
        <v>65</v>
      </c>
      <c r="D14" s="40" t="s">
        <v>34</v>
      </c>
      <c r="E14" s="40" t="s">
        <v>35</v>
      </c>
      <c r="F14" s="40" t="s">
        <v>36</v>
      </c>
      <c r="G14" s="40" t="s">
        <v>37</v>
      </c>
      <c r="H14" s="40" t="s">
        <v>42</v>
      </c>
      <c r="K14" s="33"/>
      <c r="L14" s="33"/>
      <c r="M14" s="33"/>
      <c r="N14" s="33">
        <f t="shared" si="0"/>
        <v>0</v>
      </c>
      <c r="O14" s="33"/>
      <c r="P14" s="3"/>
    </row>
    <row r="15" spans="1:35" ht="15" x14ac:dyDescent="0.2">
      <c r="A15" s="39">
        <v>1</v>
      </c>
      <c r="B15" s="40" t="s">
        <v>66</v>
      </c>
      <c r="C15" s="40" t="s">
        <v>67</v>
      </c>
      <c r="D15" s="40" t="s">
        <v>34</v>
      </c>
      <c r="E15" s="40" t="s">
        <v>35</v>
      </c>
      <c r="F15" s="40" t="s">
        <v>36</v>
      </c>
      <c r="G15" s="40" t="s">
        <v>41</v>
      </c>
      <c r="H15" s="40" t="s">
        <v>42</v>
      </c>
      <c r="K15" s="33"/>
      <c r="L15" s="33"/>
      <c r="M15" s="33"/>
      <c r="N15" s="33">
        <f t="shared" si="0"/>
        <v>0</v>
      </c>
      <c r="O15" s="33"/>
      <c r="P15" s="3"/>
    </row>
    <row r="16" spans="1:35" ht="15" x14ac:dyDescent="0.2">
      <c r="A16" s="39">
        <v>1</v>
      </c>
      <c r="B16" s="40" t="s">
        <v>68</v>
      </c>
      <c r="C16" s="40" t="s">
        <v>69</v>
      </c>
      <c r="D16" s="40" t="s">
        <v>34</v>
      </c>
      <c r="E16" s="40" t="s">
        <v>62</v>
      </c>
      <c r="F16" s="40" t="s">
        <v>36</v>
      </c>
      <c r="G16" s="40" t="s">
        <v>41</v>
      </c>
      <c r="H16" s="40" t="s">
        <v>42</v>
      </c>
      <c r="K16" s="33"/>
      <c r="L16" s="33"/>
      <c r="M16" s="33"/>
      <c r="N16" s="33">
        <f t="shared" si="0"/>
        <v>0</v>
      </c>
      <c r="O16" s="33"/>
      <c r="P16" s="3"/>
    </row>
    <row r="17" spans="1:42" ht="15" x14ac:dyDescent="0.2">
      <c r="A17" s="39">
        <v>1</v>
      </c>
      <c r="B17" s="40" t="s">
        <v>70</v>
      </c>
      <c r="C17" s="40" t="s">
        <v>71</v>
      </c>
      <c r="D17" s="40" t="s">
        <v>34</v>
      </c>
      <c r="E17" s="40" t="s">
        <v>35</v>
      </c>
      <c r="F17" s="40" t="s">
        <v>36</v>
      </c>
      <c r="G17" s="40" t="s">
        <v>41</v>
      </c>
      <c r="H17" s="40" t="s">
        <v>42</v>
      </c>
      <c r="I17" s="21"/>
      <c r="J17" s="21"/>
      <c r="K17" s="20"/>
      <c r="L17" s="20"/>
      <c r="M17" s="20"/>
      <c r="N17" s="33">
        <f t="shared" si="0"/>
        <v>0</v>
      </c>
      <c r="O17" s="33"/>
    </row>
    <row r="18" spans="1:42" s="1" customFormat="1" ht="15" x14ac:dyDescent="0.2">
      <c r="A18" s="39">
        <v>1</v>
      </c>
      <c r="B18" s="40" t="s">
        <v>72</v>
      </c>
      <c r="C18" s="40" t="s">
        <v>73</v>
      </c>
      <c r="D18" s="40" t="s">
        <v>34</v>
      </c>
      <c r="E18" s="40" t="s">
        <v>62</v>
      </c>
      <c r="F18" s="40" t="s">
        <v>63</v>
      </c>
      <c r="G18" s="40" t="s">
        <v>41</v>
      </c>
      <c r="H18" s="40" t="s">
        <v>42</v>
      </c>
      <c r="I18" s="22"/>
      <c r="J18" s="22"/>
      <c r="K18" s="20"/>
      <c r="L18" s="20"/>
      <c r="M18" s="20"/>
      <c r="N18" s="33">
        <f t="shared" si="0"/>
        <v>0</v>
      </c>
      <c r="O18" s="33"/>
      <c r="P18" s="7"/>
      <c r="Q18" s="7"/>
      <c r="R18" s="7"/>
    </row>
    <row r="19" spans="1:42" s="1" customFormat="1" ht="17.25" customHeight="1" x14ac:dyDescent="0.2">
      <c r="A19" s="39">
        <v>1</v>
      </c>
      <c r="B19" s="40" t="s">
        <v>74</v>
      </c>
      <c r="C19" s="40" t="s">
        <v>75</v>
      </c>
      <c r="D19" s="40" t="s">
        <v>34</v>
      </c>
      <c r="E19" s="40" t="s">
        <v>35</v>
      </c>
      <c r="F19" s="40" t="s">
        <v>36</v>
      </c>
      <c r="G19" s="40" t="s">
        <v>37</v>
      </c>
      <c r="H19" s="40" t="s">
        <v>42</v>
      </c>
      <c r="I19" s="22"/>
      <c r="J19" s="22"/>
      <c r="K19" s="20"/>
      <c r="L19" s="20"/>
      <c r="M19" s="20"/>
      <c r="N19" s="33">
        <f t="shared" si="0"/>
        <v>0</v>
      </c>
      <c r="O19" s="33"/>
      <c r="P19" s="7"/>
      <c r="Q19" s="7"/>
      <c r="R19" s="7"/>
      <c r="AP19" s="1" t="s">
        <v>27</v>
      </c>
    </row>
    <row r="20" spans="1:42" s="1" customFormat="1" ht="15" x14ac:dyDescent="0.2">
      <c r="A20" s="39">
        <v>1</v>
      </c>
      <c r="B20" s="40" t="s">
        <v>76</v>
      </c>
      <c r="C20" s="40" t="s">
        <v>77</v>
      </c>
      <c r="D20" s="40" t="s">
        <v>34</v>
      </c>
      <c r="E20" s="40" t="s">
        <v>35</v>
      </c>
      <c r="F20" s="40" t="s">
        <v>36</v>
      </c>
      <c r="G20" s="40" t="s">
        <v>41</v>
      </c>
      <c r="H20" s="40" t="s">
        <v>78</v>
      </c>
      <c r="I20" s="22"/>
      <c r="J20" s="22"/>
      <c r="K20" s="20"/>
      <c r="L20" s="20"/>
      <c r="M20" s="20"/>
      <c r="N20" s="33">
        <f t="shared" si="0"/>
        <v>0</v>
      </c>
      <c r="O20" s="33"/>
      <c r="P20" s="7"/>
      <c r="Q20" s="7"/>
      <c r="R20" s="7"/>
      <c r="AP20" s="1" t="s">
        <v>25</v>
      </c>
    </row>
    <row r="21" spans="1:42" s="1" customFormat="1" ht="16.5" customHeight="1" x14ac:dyDescent="0.2">
      <c r="A21" s="39">
        <v>1</v>
      </c>
      <c r="B21" s="40" t="s">
        <v>79</v>
      </c>
      <c r="C21" s="40" t="s">
        <v>80</v>
      </c>
      <c r="D21" s="40" t="s">
        <v>34</v>
      </c>
      <c r="E21" s="40" t="s">
        <v>35</v>
      </c>
      <c r="F21" s="40" t="s">
        <v>36</v>
      </c>
      <c r="G21" s="40" t="s">
        <v>41</v>
      </c>
      <c r="H21" s="40" t="s">
        <v>78</v>
      </c>
      <c r="I21" s="19"/>
      <c r="J21" s="19"/>
      <c r="K21" s="33"/>
      <c r="L21" s="33"/>
      <c r="M21" s="33"/>
      <c r="N21" s="33">
        <f t="shared" si="0"/>
        <v>0</v>
      </c>
      <c r="O21" s="33"/>
      <c r="P21" s="7"/>
      <c r="Q21" s="7"/>
      <c r="R21" s="7"/>
      <c r="AP21" s="1" t="s">
        <v>26</v>
      </c>
    </row>
    <row r="22" spans="1:42" s="1" customFormat="1" ht="15" x14ac:dyDescent="0.2">
      <c r="A22" s="39">
        <v>1</v>
      </c>
      <c r="B22" s="40" t="s">
        <v>81</v>
      </c>
      <c r="C22" s="40" t="s">
        <v>82</v>
      </c>
      <c r="D22" s="40" t="s">
        <v>34</v>
      </c>
      <c r="E22" s="40" t="s">
        <v>35</v>
      </c>
      <c r="F22" s="40" t="s">
        <v>36</v>
      </c>
      <c r="G22" s="40" t="s">
        <v>37</v>
      </c>
      <c r="H22" s="40" t="s">
        <v>42</v>
      </c>
      <c r="I22" s="24"/>
      <c r="J22" s="24"/>
      <c r="K22" s="34"/>
      <c r="L22" s="34"/>
      <c r="M22" s="34"/>
      <c r="N22" s="33">
        <f t="shared" si="0"/>
        <v>0</v>
      </c>
      <c r="O22" s="33"/>
      <c r="P22" s="7"/>
      <c r="Q22" s="7"/>
      <c r="R22" s="7"/>
      <c r="AP22" s="1" t="s">
        <v>28</v>
      </c>
    </row>
    <row r="23" spans="1:42" s="1" customFormat="1" ht="15" x14ac:dyDescent="0.2">
      <c r="A23" s="39">
        <v>1</v>
      </c>
      <c r="B23" s="40" t="s">
        <v>83</v>
      </c>
      <c r="C23" s="40" t="s">
        <v>84</v>
      </c>
      <c r="D23" s="40" t="s">
        <v>34</v>
      </c>
      <c r="E23" s="40" t="s">
        <v>35</v>
      </c>
      <c r="F23" s="40" t="s">
        <v>36</v>
      </c>
      <c r="G23" s="40" t="s">
        <v>37</v>
      </c>
      <c r="H23" s="40" t="s">
        <v>42</v>
      </c>
      <c r="I23" s="24"/>
      <c r="J23" s="24"/>
      <c r="K23" s="34"/>
      <c r="L23" s="34"/>
      <c r="M23" s="34"/>
      <c r="N23" s="33">
        <f t="shared" si="0"/>
        <v>0</v>
      </c>
      <c r="O23" s="33"/>
      <c r="P23" s="7"/>
      <c r="Q23" s="7"/>
      <c r="R23" s="7"/>
    </row>
    <row r="24" spans="1:42" s="1" customFormat="1" ht="15" x14ac:dyDescent="0.2">
      <c r="A24" s="39">
        <v>1</v>
      </c>
      <c r="B24" s="40" t="s">
        <v>85</v>
      </c>
      <c r="C24" s="40" t="s">
        <v>86</v>
      </c>
      <c r="D24" s="40" t="s">
        <v>34</v>
      </c>
      <c r="E24" s="40" t="s">
        <v>35</v>
      </c>
      <c r="F24" s="40" t="s">
        <v>36</v>
      </c>
      <c r="G24" s="40" t="s">
        <v>41</v>
      </c>
      <c r="H24" s="40" t="s">
        <v>42</v>
      </c>
      <c r="I24" s="24"/>
      <c r="J24" s="24"/>
      <c r="K24" s="34"/>
      <c r="L24" s="34"/>
      <c r="M24" s="34"/>
      <c r="N24" s="33">
        <f t="shared" si="0"/>
        <v>0</v>
      </c>
      <c r="O24" s="33"/>
      <c r="P24" s="7"/>
      <c r="Q24" s="7"/>
      <c r="R24" s="7"/>
    </row>
    <row r="25" spans="1:42" s="1" customFormat="1" ht="15" x14ac:dyDescent="0.2">
      <c r="A25" s="39">
        <v>1</v>
      </c>
      <c r="B25" s="40" t="s">
        <v>87</v>
      </c>
      <c r="C25" s="40" t="s">
        <v>88</v>
      </c>
      <c r="D25" s="40" t="s">
        <v>49</v>
      </c>
      <c r="E25" s="40" t="s">
        <v>49</v>
      </c>
      <c r="F25" s="40" t="s">
        <v>36</v>
      </c>
      <c r="G25" s="40" t="s">
        <v>41</v>
      </c>
      <c r="H25" s="40" t="s">
        <v>38</v>
      </c>
      <c r="I25" s="24"/>
      <c r="J25" s="24"/>
      <c r="K25" s="34"/>
      <c r="L25" s="34"/>
      <c r="M25" s="34"/>
      <c r="N25" s="33">
        <f t="shared" si="0"/>
        <v>0</v>
      </c>
      <c r="O25" s="33"/>
      <c r="P25" s="7"/>
      <c r="Q25" s="7"/>
      <c r="R25" s="7"/>
    </row>
    <row r="26" spans="1:42" s="1" customFormat="1" ht="15" x14ac:dyDescent="0.2">
      <c r="A26" s="39">
        <v>1</v>
      </c>
      <c r="B26" s="40" t="s">
        <v>89</v>
      </c>
      <c r="C26" s="40" t="s">
        <v>90</v>
      </c>
      <c r="D26" s="40" t="s">
        <v>34</v>
      </c>
      <c r="E26" s="40" t="s">
        <v>35</v>
      </c>
      <c r="F26" s="40" t="s">
        <v>36</v>
      </c>
      <c r="G26" s="40" t="s">
        <v>41</v>
      </c>
      <c r="H26" s="40" t="s">
        <v>42</v>
      </c>
      <c r="I26" s="24"/>
      <c r="J26" s="24"/>
      <c r="K26" s="34"/>
      <c r="L26" s="34"/>
      <c r="M26" s="34"/>
      <c r="N26" s="33">
        <f t="shared" si="0"/>
        <v>0</v>
      </c>
      <c r="O26" s="33"/>
      <c r="P26" s="19"/>
      <c r="Q26" s="7"/>
      <c r="R26" s="7"/>
    </row>
    <row r="27" spans="1:42" s="1" customFormat="1" ht="15" x14ac:dyDescent="0.2">
      <c r="A27" s="39">
        <v>1</v>
      </c>
      <c r="B27" s="40" t="s">
        <v>91</v>
      </c>
      <c r="C27" s="40" t="s">
        <v>92</v>
      </c>
      <c r="D27" s="40" t="s">
        <v>34</v>
      </c>
      <c r="E27" s="40" t="s">
        <v>35</v>
      </c>
      <c r="F27" s="40" t="s">
        <v>36</v>
      </c>
      <c r="G27" s="40" t="s">
        <v>41</v>
      </c>
      <c r="H27" s="40" t="s">
        <v>42</v>
      </c>
      <c r="I27" s="24"/>
      <c r="J27" s="24"/>
      <c r="K27" s="34"/>
      <c r="L27" s="34"/>
      <c r="M27" s="34"/>
      <c r="N27" s="33">
        <f t="shared" si="0"/>
        <v>0</v>
      </c>
      <c r="O27" s="33"/>
      <c r="P27" s="7"/>
      <c r="Q27" s="7"/>
      <c r="R27" s="7"/>
    </row>
    <row r="28" spans="1:42" s="1" customFormat="1" ht="15" x14ac:dyDescent="0.2">
      <c r="A28" s="39">
        <v>1</v>
      </c>
      <c r="B28" s="40" t="s">
        <v>93</v>
      </c>
      <c r="C28" s="40" t="s">
        <v>94</v>
      </c>
      <c r="D28" s="40" t="s">
        <v>34</v>
      </c>
      <c r="E28" s="40" t="s">
        <v>35</v>
      </c>
      <c r="F28" s="40" t="s">
        <v>36</v>
      </c>
      <c r="G28" s="40" t="s">
        <v>37</v>
      </c>
      <c r="H28" s="40" t="s">
        <v>42</v>
      </c>
      <c r="I28" s="24"/>
      <c r="J28" s="24"/>
      <c r="K28" s="34"/>
      <c r="L28" s="34"/>
      <c r="M28" s="34"/>
      <c r="N28" s="33">
        <f t="shared" si="0"/>
        <v>0</v>
      </c>
      <c r="O28" s="33"/>
      <c r="P28" s="7"/>
      <c r="Q28" s="7"/>
      <c r="R28" s="7"/>
    </row>
    <row r="29" spans="1:42" s="1" customFormat="1" ht="15" x14ac:dyDescent="0.2">
      <c r="A29" s="39">
        <v>1</v>
      </c>
      <c r="B29" s="40" t="s">
        <v>95</v>
      </c>
      <c r="C29" s="40" t="s">
        <v>96</v>
      </c>
      <c r="D29" s="40" t="s">
        <v>34</v>
      </c>
      <c r="E29" s="40" t="s">
        <v>62</v>
      </c>
      <c r="F29" s="40" t="s">
        <v>36</v>
      </c>
      <c r="G29" s="40" t="s">
        <v>37</v>
      </c>
      <c r="H29" s="40" t="s">
        <v>42</v>
      </c>
      <c r="I29" s="24"/>
      <c r="J29" s="24"/>
      <c r="K29" s="34"/>
      <c r="L29" s="34"/>
      <c r="M29" s="34"/>
      <c r="N29" s="33">
        <f t="shared" si="0"/>
        <v>0</v>
      </c>
      <c r="O29" s="33"/>
      <c r="P29" s="7"/>
      <c r="Q29" s="7"/>
      <c r="R29" s="7"/>
    </row>
    <row r="30" spans="1:42" s="1" customFormat="1" ht="15" x14ac:dyDescent="0.2">
      <c r="A30" s="39">
        <v>1</v>
      </c>
      <c r="B30" s="40" t="s">
        <v>97</v>
      </c>
      <c r="C30" s="40" t="s">
        <v>98</v>
      </c>
      <c r="D30" s="40" t="s">
        <v>34</v>
      </c>
      <c r="E30" s="40" t="s">
        <v>62</v>
      </c>
      <c r="F30" s="40" t="s">
        <v>36</v>
      </c>
      <c r="G30" s="40" t="s">
        <v>41</v>
      </c>
      <c r="H30" s="40" t="s">
        <v>42</v>
      </c>
      <c r="I30" s="24"/>
      <c r="J30" s="24"/>
      <c r="K30" s="34"/>
      <c r="L30" s="34"/>
      <c r="M30" s="34"/>
      <c r="N30" s="33">
        <f t="shared" si="0"/>
        <v>0</v>
      </c>
      <c r="O30" s="33"/>
      <c r="P30" s="7"/>
      <c r="Q30" s="7"/>
      <c r="R30" s="7"/>
    </row>
    <row r="31" spans="1:42" s="1" customFormat="1" ht="15" x14ac:dyDescent="0.2">
      <c r="A31" s="39">
        <v>1</v>
      </c>
      <c r="B31" s="40" t="s">
        <v>99</v>
      </c>
      <c r="C31" s="40" t="s">
        <v>100</v>
      </c>
      <c r="D31" s="40" t="s">
        <v>34</v>
      </c>
      <c r="E31" s="40" t="s">
        <v>35</v>
      </c>
      <c r="F31" s="40" t="s">
        <v>36</v>
      </c>
      <c r="G31" s="40" t="s">
        <v>41</v>
      </c>
      <c r="H31" s="40" t="s">
        <v>38</v>
      </c>
      <c r="I31" s="24"/>
      <c r="J31" s="24"/>
      <c r="K31" s="34"/>
      <c r="L31" s="34"/>
      <c r="M31" s="34"/>
      <c r="N31" s="33">
        <f t="shared" si="0"/>
        <v>0</v>
      </c>
      <c r="O31" s="33"/>
      <c r="P31" s="7"/>
      <c r="Q31" s="7"/>
      <c r="R31" s="7"/>
    </row>
    <row r="32" spans="1:42" s="1" customFormat="1" ht="15" x14ac:dyDescent="0.2">
      <c r="A32" s="39">
        <v>1</v>
      </c>
      <c r="B32" s="40" t="s">
        <v>101</v>
      </c>
      <c r="C32" s="40" t="s">
        <v>102</v>
      </c>
      <c r="D32" s="40" t="s">
        <v>34</v>
      </c>
      <c r="E32" s="40" t="s">
        <v>35</v>
      </c>
      <c r="F32" s="40" t="s">
        <v>36</v>
      </c>
      <c r="G32" s="40" t="s">
        <v>37</v>
      </c>
      <c r="H32" s="40" t="s">
        <v>42</v>
      </c>
      <c r="I32" s="24"/>
      <c r="J32" s="24"/>
      <c r="K32" s="34"/>
      <c r="L32" s="34"/>
      <c r="M32" s="34"/>
      <c r="N32" s="33">
        <f t="shared" si="0"/>
        <v>0</v>
      </c>
      <c r="O32" s="33"/>
      <c r="P32" s="7"/>
      <c r="Q32" s="7"/>
      <c r="R32" s="7"/>
    </row>
  </sheetData>
  <mergeCells count="10">
    <mergeCell ref="S1:T1"/>
    <mergeCell ref="S2:T2"/>
    <mergeCell ref="S3:T3"/>
    <mergeCell ref="A2:F3"/>
    <mergeCell ref="K2:M2"/>
    <mergeCell ref="P2:Q2"/>
    <mergeCell ref="R2:R3"/>
    <mergeCell ref="K3:M3"/>
    <mergeCell ref="P3:Q3"/>
    <mergeCell ref="J2:J4"/>
  </mergeCells>
  <dataValidations count="2">
    <dataValidation type="list" allowBlank="1" showInputMessage="1" showErrorMessage="1" sqref="O5:O32" xr:uid="{BE5BFA50-844D-4D82-BEBE-B54ABB7EF01C}">
      <formula1>DataAvailability</formula1>
    </dataValidation>
    <dataValidation type="list" allowBlank="1" showInputMessage="1" showErrorMessage="1" sqref="R5:R32" xr:uid="{597551BB-EC72-4A98-AE4A-9F7536A5DBC1}">
      <formula1>GreenRed</formula1>
    </dataValidation>
  </dataValidations>
  <printOptions gridLines="1"/>
  <pageMargins left="0.17" right="0.17" top="0.24" bottom="0.45" header="0.27" footer="0.5"/>
  <pageSetup scale="75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32"/>
  <sheetViews>
    <sheetView topLeftCell="A2" zoomScaleNormal="100" workbookViewId="0">
      <selection activeCell="N6" sqref="N6"/>
    </sheetView>
    <sheetView workbookViewId="1">
      <selection activeCell="N5" sqref="N5"/>
    </sheetView>
  </sheetViews>
  <sheetFormatPr defaultColWidth="9.140625" defaultRowHeight="12.75" x14ac:dyDescent="0.2"/>
  <cols>
    <col min="1" max="1" width="5.28515625" style="4" customWidth="1"/>
    <col min="2" max="2" width="9" style="4" bestFit="1" customWidth="1"/>
    <col min="3" max="3" width="50.42578125" style="1" customWidth="1"/>
    <col min="4" max="4" width="9" style="7" bestFit="1" customWidth="1"/>
    <col min="5" max="5" width="8.5703125" style="7" bestFit="1" customWidth="1"/>
    <col min="6" max="6" width="12" style="7" bestFit="1" customWidth="1"/>
    <col min="7" max="8" width="10.7109375" style="7" bestFit="1" customWidth="1"/>
    <col min="9" max="9" width="1.85546875" style="19" customWidth="1"/>
    <col min="10" max="10" width="4.85546875" style="19" customWidth="1"/>
    <col min="11" max="11" width="6.7109375" style="7" customWidth="1"/>
    <col min="12" max="12" width="7.5703125" style="7" customWidth="1"/>
    <col min="13" max="13" width="8.140625" style="7" customWidth="1"/>
    <col min="14" max="15" width="5.5703125" style="7" customWidth="1"/>
    <col min="16" max="17" width="22.85546875" style="7" customWidth="1"/>
    <col min="18" max="18" width="10.42578125" style="7" customWidth="1"/>
    <col min="19" max="16384" width="9.140625" style="4"/>
  </cols>
  <sheetData>
    <row r="1" spans="1:35" s="37" customFormat="1" ht="25.5" customHeight="1" x14ac:dyDescent="0.2">
      <c r="A1" s="4" t="s">
        <v>15</v>
      </c>
      <c r="B1" s="4"/>
      <c r="C1" s="2" t="s">
        <v>16</v>
      </c>
      <c r="D1" s="9"/>
      <c r="E1" s="10"/>
      <c r="F1" s="10"/>
      <c r="G1" s="10"/>
      <c r="H1" s="10"/>
      <c r="I1" s="11"/>
      <c r="J1" s="11"/>
      <c r="K1" s="32">
        <v>0.25</v>
      </c>
      <c r="L1" s="32">
        <v>0.25</v>
      </c>
      <c r="M1" s="32">
        <v>0.5</v>
      </c>
      <c r="N1" s="10"/>
      <c r="O1" s="10"/>
      <c r="P1" s="7"/>
      <c r="Q1" s="7"/>
      <c r="R1" s="35" t="s">
        <v>20</v>
      </c>
      <c r="S1" s="64"/>
      <c r="T1" s="64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</row>
    <row r="2" spans="1:35" s="37" customFormat="1" ht="15.75" customHeight="1" x14ac:dyDescent="0.2">
      <c r="A2" s="66" t="s">
        <v>23</v>
      </c>
      <c r="B2" s="66"/>
      <c r="C2" s="66"/>
      <c r="D2" s="66"/>
      <c r="E2" s="66"/>
      <c r="F2" s="66"/>
      <c r="G2" s="12"/>
      <c r="H2" s="12"/>
      <c r="I2" s="13"/>
      <c r="J2" s="70" t="s">
        <v>29</v>
      </c>
      <c r="K2" s="67" t="s">
        <v>9</v>
      </c>
      <c r="L2" s="67"/>
      <c r="M2" s="67"/>
      <c r="N2" s="14"/>
      <c r="O2" s="25"/>
      <c r="P2" s="68" t="s">
        <v>11</v>
      </c>
      <c r="Q2" s="68"/>
      <c r="R2" s="69" t="s">
        <v>14</v>
      </c>
      <c r="S2" s="64"/>
      <c r="T2" s="64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</row>
    <row r="3" spans="1:35" s="37" customFormat="1" ht="44.25" customHeight="1" x14ac:dyDescent="0.35">
      <c r="A3" s="66"/>
      <c r="B3" s="66"/>
      <c r="C3" s="66"/>
      <c r="D3" s="66"/>
      <c r="E3" s="66"/>
      <c r="F3" s="66"/>
      <c r="G3" s="15"/>
      <c r="H3" s="15"/>
      <c r="I3" s="16"/>
      <c r="J3" s="70"/>
      <c r="K3" s="68" t="s">
        <v>5</v>
      </c>
      <c r="L3" s="68"/>
      <c r="M3" s="68"/>
      <c r="N3" s="17"/>
      <c r="O3" s="26"/>
      <c r="P3" s="68"/>
      <c r="Q3" s="68"/>
      <c r="R3" s="69"/>
      <c r="S3" s="65" t="s">
        <v>12</v>
      </c>
      <c r="T3" s="65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</row>
    <row r="4" spans="1:35" s="38" customFormat="1" ht="111" customHeight="1" x14ac:dyDescent="0.2">
      <c r="A4" s="8" t="s">
        <v>6</v>
      </c>
      <c r="B4" s="8" t="s">
        <v>7</v>
      </c>
      <c r="C4" s="5" t="s">
        <v>8</v>
      </c>
      <c r="D4" s="18" t="s">
        <v>2</v>
      </c>
      <c r="E4" s="18" t="s">
        <v>0</v>
      </c>
      <c r="F4" s="18" t="s">
        <v>1</v>
      </c>
      <c r="G4" s="27" t="s">
        <v>19</v>
      </c>
      <c r="H4" s="27" t="s">
        <v>31</v>
      </c>
      <c r="I4" s="6"/>
      <c r="J4" s="70"/>
      <c r="K4" s="30" t="s">
        <v>3</v>
      </c>
      <c r="L4" s="30" t="s">
        <v>4</v>
      </c>
      <c r="M4" s="30" t="s">
        <v>30</v>
      </c>
      <c r="N4" s="28" t="s">
        <v>10</v>
      </c>
      <c r="O4" s="29" t="s">
        <v>22</v>
      </c>
      <c r="P4" s="31" t="s">
        <v>17</v>
      </c>
      <c r="Q4" s="31" t="s">
        <v>18</v>
      </c>
      <c r="R4" s="36" t="s">
        <v>21</v>
      </c>
      <c r="S4" s="36" t="s">
        <v>13</v>
      </c>
      <c r="T4" s="36" t="s">
        <v>24</v>
      </c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</row>
    <row r="5" spans="1:35" s="1" customFormat="1" ht="15" x14ac:dyDescent="0.2">
      <c r="A5" s="39">
        <v>2</v>
      </c>
      <c r="B5" s="40" t="s">
        <v>103</v>
      </c>
      <c r="C5" s="40" t="s">
        <v>104</v>
      </c>
      <c r="D5" s="40" t="s">
        <v>34</v>
      </c>
      <c r="E5" s="40" t="s">
        <v>35</v>
      </c>
      <c r="F5" s="40" t="s">
        <v>105</v>
      </c>
      <c r="G5" s="40" t="s">
        <v>41</v>
      </c>
      <c r="H5" s="40" t="s">
        <v>42</v>
      </c>
      <c r="I5" s="24"/>
      <c r="J5" s="24"/>
      <c r="K5" s="33"/>
      <c r="L5" s="33"/>
      <c r="M5" s="33"/>
      <c r="N5" s="33">
        <f t="shared" ref="N5:N32" si="0">IF(ISTEXT(M5),SUMPRODUCT(K5:L5,$K$1:$L$1)/SUM($K$1:$L$1),SUMPRODUCT(K5:M5,$K$1:$M$1))</f>
        <v>0</v>
      </c>
      <c r="O5" s="33"/>
      <c r="P5" s="7"/>
      <c r="Q5" s="7"/>
      <c r="R5" s="7"/>
    </row>
    <row r="6" spans="1:35" s="1" customFormat="1" ht="15" x14ac:dyDescent="0.2">
      <c r="A6" s="39">
        <v>2</v>
      </c>
      <c r="B6" s="40" t="s">
        <v>106</v>
      </c>
      <c r="C6" s="40" t="s">
        <v>107</v>
      </c>
      <c r="D6" s="40" t="s">
        <v>34</v>
      </c>
      <c r="E6" s="40" t="s">
        <v>35</v>
      </c>
      <c r="F6" s="40" t="s">
        <v>105</v>
      </c>
      <c r="G6" s="40" t="s">
        <v>41</v>
      </c>
      <c r="H6" s="40" t="s">
        <v>42</v>
      </c>
      <c r="I6" s="24"/>
      <c r="J6" s="24"/>
      <c r="K6" s="33"/>
      <c r="L6" s="33"/>
      <c r="M6" s="33"/>
      <c r="N6" s="33">
        <f t="shared" si="0"/>
        <v>0</v>
      </c>
      <c r="O6" s="33"/>
      <c r="P6" s="7"/>
      <c r="Q6" s="7"/>
      <c r="R6" s="7"/>
    </row>
    <row r="7" spans="1:35" s="1" customFormat="1" ht="15" x14ac:dyDescent="0.2">
      <c r="A7" s="39">
        <v>2</v>
      </c>
      <c r="B7" s="40" t="s">
        <v>108</v>
      </c>
      <c r="C7" s="40" t="s">
        <v>109</v>
      </c>
      <c r="D7" s="40" t="s">
        <v>34</v>
      </c>
      <c r="E7" s="40" t="s">
        <v>35</v>
      </c>
      <c r="F7" s="40" t="s">
        <v>63</v>
      </c>
      <c r="G7" s="40" t="s">
        <v>41</v>
      </c>
      <c r="H7" s="40" t="s">
        <v>42</v>
      </c>
      <c r="I7" s="24"/>
      <c r="J7" s="24"/>
      <c r="K7" s="34"/>
      <c r="L7" s="34"/>
      <c r="M7" s="34"/>
      <c r="N7" s="33">
        <f t="shared" si="0"/>
        <v>0</v>
      </c>
      <c r="O7" s="33"/>
      <c r="P7" s="7"/>
      <c r="Q7" s="7"/>
      <c r="R7" s="7"/>
    </row>
    <row r="8" spans="1:35" s="1" customFormat="1" ht="15" x14ac:dyDescent="0.2">
      <c r="A8" s="39">
        <v>2</v>
      </c>
      <c r="B8" s="40" t="s">
        <v>110</v>
      </c>
      <c r="C8" s="40" t="s">
        <v>111</v>
      </c>
      <c r="D8" s="40" t="s">
        <v>34</v>
      </c>
      <c r="E8" s="40" t="s">
        <v>35</v>
      </c>
      <c r="F8" s="40" t="s">
        <v>63</v>
      </c>
      <c r="G8" s="40" t="s">
        <v>37</v>
      </c>
      <c r="H8" s="40" t="s">
        <v>42</v>
      </c>
      <c r="I8" s="24"/>
      <c r="J8" s="24"/>
      <c r="K8" s="34"/>
      <c r="L8" s="34"/>
      <c r="M8" s="34"/>
      <c r="N8" s="33">
        <f t="shared" si="0"/>
        <v>0</v>
      </c>
      <c r="O8" s="33"/>
      <c r="P8" s="7"/>
      <c r="Q8" s="7"/>
      <c r="R8" s="7"/>
    </row>
    <row r="9" spans="1:35" s="1" customFormat="1" ht="15" x14ac:dyDescent="0.2">
      <c r="A9" s="39">
        <v>2</v>
      </c>
      <c r="B9" s="40" t="s">
        <v>112</v>
      </c>
      <c r="C9" s="40" t="s">
        <v>113</v>
      </c>
      <c r="D9" s="40" t="s">
        <v>34</v>
      </c>
      <c r="E9" s="40" t="s">
        <v>35</v>
      </c>
      <c r="F9" s="40" t="s">
        <v>63</v>
      </c>
      <c r="G9" s="40" t="s">
        <v>41</v>
      </c>
      <c r="H9" s="40" t="s">
        <v>42</v>
      </c>
      <c r="I9" s="24"/>
      <c r="J9" s="24"/>
      <c r="K9" s="34"/>
      <c r="L9" s="34"/>
      <c r="M9" s="34"/>
      <c r="N9" s="33">
        <f t="shared" si="0"/>
        <v>0</v>
      </c>
      <c r="O9" s="33"/>
      <c r="P9" s="7"/>
      <c r="Q9" s="7"/>
      <c r="R9" s="7"/>
    </row>
    <row r="10" spans="1:35" s="1" customFormat="1" ht="15" x14ac:dyDescent="0.2">
      <c r="A10" s="39">
        <v>2</v>
      </c>
      <c r="B10" s="40" t="s">
        <v>114</v>
      </c>
      <c r="C10" s="40" t="s">
        <v>115</v>
      </c>
      <c r="D10" s="40" t="s">
        <v>116</v>
      </c>
      <c r="E10" s="40" t="s">
        <v>35</v>
      </c>
      <c r="F10" s="40" t="s">
        <v>105</v>
      </c>
      <c r="G10" s="40" t="s">
        <v>37</v>
      </c>
      <c r="H10" s="40" t="s">
        <v>42</v>
      </c>
      <c r="I10" s="24"/>
      <c r="J10" s="24"/>
      <c r="K10" s="34"/>
      <c r="L10" s="34"/>
      <c r="M10" s="34"/>
      <c r="N10" s="33">
        <f t="shared" si="0"/>
        <v>0</v>
      </c>
      <c r="O10" s="33"/>
      <c r="P10" s="7"/>
      <c r="Q10" s="7"/>
      <c r="R10" s="7"/>
    </row>
    <row r="11" spans="1:35" s="1" customFormat="1" ht="15" x14ac:dyDescent="0.2">
      <c r="A11" s="39">
        <v>2</v>
      </c>
      <c r="B11" s="40" t="s">
        <v>117</v>
      </c>
      <c r="C11" s="40" t="s">
        <v>118</v>
      </c>
      <c r="D11" s="40" t="s">
        <v>34</v>
      </c>
      <c r="E11" s="40" t="s">
        <v>35</v>
      </c>
      <c r="F11" s="40" t="s">
        <v>63</v>
      </c>
      <c r="G11" s="40" t="s">
        <v>37</v>
      </c>
      <c r="H11" s="40" t="s">
        <v>42</v>
      </c>
      <c r="I11" s="24"/>
      <c r="J11" s="24"/>
      <c r="K11" s="34"/>
      <c r="L11" s="34"/>
      <c r="M11" s="34"/>
      <c r="N11" s="33">
        <f t="shared" si="0"/>
        <v>0</v>
      </c>
      <c r="O11" s="33"/>
      <c r="P11" s="7"/>
      <c r="Q11" s="7"/>
      <c r="R11" s="7"/>
    </row>
    <row r="12" spans="1:35" s="1" customFormat="1" ht="15" x14ac:dyDescent="0.2">
      <c r="A12" s="39">
        <v>2</v>
      </c>
      <c r="B12" s="40" t="s">
        <v>119</v>
      </c>
      <c r="C12" s="40" t="s">
        <v>120</v>
      </c>
      <c r="D12" s="40" t="s">
        <v>34</v>
      </c>
      <c r="E12" s="40" t="s">
        <v>35</v>
      </c>
      <c r="F12" s="40" t="s">
        <v>63</v>
      </c>
      <c r="G12" s="40" t="s">
        <v>41</v>
      </c>
      <c r="H12" s="40" t="s">
        <v>42</v>
      </c>
      <c r="I12" s="24"/>
      <c r="J12" s="24"/>
      <c r="K12" s="34"/>
      <c r="L12" s="34"/>
      <c r="M12" s="34"/>
      <c r="N12" s="33">
        <f t="shared" si="0"/>
        <v>0</v>
      </c>
      <c r="O12" s="33"/>
      <c r="P12" s="7"/>
      <c r="Q12" s="7"/>
      <c r="R12" s="7"/>
    </row>
    <row r="13" spans="1:35" s="1" customFormat="1" ht="15" x14ac:dyDescent="0.2">
      <c r="A13" s="39">
        <v>2</v>
      </c>
      <c r="B13" s="40" t="s">
        <v>123</v>
      </c>
      <c r="C13" s="40" t="s">
        <v>124</v>
      </c>
      <c r="D13" s="40" t="s">
        <v>34</v>
      </c>
      <c r="E13" s="40" t="s">
        <v>35</v>
      </c>
      <c r="F13" s="40" t="s">
        <v>63</v>
      </c>
      <c r="G13" s="40" t="s">
        <v>37</v>
      </c>
      <c r="H13" s="40" t="s">
        <v>42</v>
      </c>
      <c r="I13" s="24"/>
      <c r="J13" s="24"/>
      <c r="K13" s="34"/>
      <c r="L13" s="34"/>
      <c r="M13" s="34"/>
      <c r="N13" s="33">
        <f t="shared" si="0"/>
        <v>0</v>
      </c>
      <c r="O13" s="33"/>
      <c r="P13" s="7"/>
      <c r="Q13" s="7"/>
      <c r="R13" s="7"/>
    </row>
    <row r="14" spans="1:35" s="1" customFormat="1" ht="15" x14ac:dyDescent="0.2">
      <c r="A14" s="39">
        <v>2</v>
      </c>
      <c r="B14" s="37" t="s">
        <v>125</v>
      </c>
      <c r="C14" s="37" t="s">
        <v>126</v>
      </c>
      <c r="D14" s="37" t="s">
        <v>116</v>
      </c>
      <c r="E14" s="40" t="s">
        <v>35</v>
      </c>
      <c r="F14" s="40" t="s">
        <v>105</v>
      </c>
      <c r="G14" s="40" t="s">
        <v>41</v>
      </c>
      <c r="H14" s="40" t="s">
        <v>42</v>
      </c>
      <c r="I14" s="24"/>
      <c r="J14" s="24"/>
      <c r="K14" s="34"/>
      <c r="L14" s="34"/>
      <c r="M14" s="34"/>
      <c r="N14" s="33">
        <f t="shared" si="0"/>
        <v>0</v>
      </c>
      <c r="O14" s="33"/>
      <c r="P14" s="7"/>
      <c r="Q14" s="7"/>
      <c r="R14" s="7"/>
    </row>
    <row r="15" spans="1:35" s="1" customFormat="1" ht="15" x14ac:dyDescent="0.2">
      <c r="A15" s="39">
        <v>2</v>
      </c>
      <c r="B15" s="40" t="s">
        <v>127</v>
      </c>
      <c r="C15" s="40" t="s">
        <v>128</v>
      </c>
      <c r="D15" s="40" t="s">
        <v>34</v>
      </c>
      <c r="E15" s="40" t="s">
        <v>35</v>
      </c>
      <c r="F15" s="40" t="s">
        <v>105</v>
      </c>
      <c r="G15" s="40" t="s">
        <v>41</v>
      </c>
      <c r="H15" s="40" t="s">
        <v>42</v>
      </c>
      <c r="I15" s="24"/>
      <c r="J15" s="24"/>
      <c r="K15" s="34"/>
      <c r="L15" s="34"/>
      <c r="M15" s="34"/>
      <c r="N15" s="33">
        <f t="shared" si="0"/>
        <v>0</v>
      </c>
      <c r="O15" s="33"/>
      <c r="P15" s="7"/>
      <c r="Q15" s="7"/>
      <c r="R15" s="7"/>
    </row>
    <row r="16" spans="1:35" s="1" customFormat="1" ht="15" x14ac:dyDescent="0.2">
      <c r="A16" s="39">
        <v>2</v>
      </c>
      <c r="B16" s="40" t="s">
        <v>129</v>
      </c>
      <c r="C16" s="40" t="s">
        <v>130</v>
      </c>
      <c r="D16" s="40" t="s">
        <v>116</v>
      </c>
      <c r="E16" s="40" t="s">
        <v>35</v>
      </c>
      <c r="F16" s="40" t="s">
        <v>105</v>
      </c>
      <c r="G16" s="40" t="s">
        <v>37</v>
      </c>
      <c r="H16" s="40" t="s">
        <v>42</v>
      </c>
      <c r="I16" s="24"/>
      <c r="J16" s="24"/>
      <c r="K16" s="34"/>
      <c r="L16" s="34"/>
      <c r="M16" s="34"/>
      <c r="N16" s="33">
        <f t="shared" si="0"/>
        <v>0</v>
      </c>
      <c r="O16" s="33"/>
      <c r="P16" s="7"/>
      <c r="Q16" s="7"/>
      <c r="R16" s="7"/>
    </row>
    <row r="17" spans="1:18" s="1" customFormat="1" ht="15" x14ac:dyDescent="0.2">
      <c r="A17" s="39">
        <v>2</v>
      </c>
      <c r="B17" s="40" t="s">
        <v>131</v>
      </c>
      <c r="C17" s="40" t="s">
        <v>132</v>
      </c>
      <c r="D17" s="40" t="s">
        <v>34</v>
      </c>
      <c r="E17" s="40" t="s">
        <v>35</v>
      </c>
      <c r="F17" s="40" t="s">
        <v>63</v>
      </c>
      <c r="G17" s="40" t="s">
        <v>41</v>
      </c>
      <c r="H17" s="40" t="s">
        <v>42</v>
      </c>
      <c r="I17" s="24"/>
      <c r="J17" s="24"/>
      <c r="K17" s="34"/>
      <c r="L17" s="34"/>
      <c r="M17" s="34"/>
      <c r="N17" s="33">
        <f t="shared" si="0"/>
        <v>0</v>
      </c>
      <c r="O17" s="33"/>
      <c r="P17" s="7"/>
      <c r="Q17" s="7"/>
      <c r="R17" s="7"/>
    </row>
    <row r="18" spans="1:18" s="1" customFormat="1" ht="15" x14ac:dyDescent="0.2">
      <c r="A18" s="39">
        <v>2</v>
      </c>
      <c r="B18" s="40" t="s">
        <v>133</v>
      </c>
      <c r="C18" s="40" t="s">
        <v>134</v>
      </c>
      <c r="D18" s="40" t="s">
        <v>34</v>
      </c>
      <c r="E18" s="40" t="s">
        <v>35</v>
      </c>
      <c r="F18" s="40" t="s">
        <v>63</v>
      </c>
      <c r="G18" s="40" t="s">
        <v>41</v>
      </c>
      <c r="H18" s="40" t="s">
        <v>42</v>
      </c>
      <c r="I18" s="24"/>
      <c r="J18" s="24"/>
      <c r="K18" s="34"/>
      <c r="L18" s="34"/>
      <c r="M18" s="34"/>
      <c r="N18" s="33">
        <f t="shared" si="0"/>
        <v>0</v>
      </c>
      <c r="O18" s="33"/>
      <c r="P18" s="7"/>
      <c r="Q18" s="7"/>
      <c r="R18" s="7"/>
    </row>
    <row r="19" spans="1:18" s="1" customFormat="1" ht="15" x14ac:dyDescent="0.2">
      <c r="A19" s="39">
        <v>2</v>
      </c>
      <c r="B19" s="40" t="s">
        <v>135</v>
      </c>
      <c r="C19" s="40" t="s">
        <v>136</v>
      </c>
      <c r="D19" s="40" t="s">
        <v>34</v>
      </c>
      <c r="E19" s="40" t="s">
        <v>35</v>
      </c>
      <c r="F19" s="40" t="s">
        <v>105</v>
      </c>
      <c r="G19" s="40" t="s">
        <v>41</v>
      </c>
      <c r="H19" s="40" t="s">
        <v>42</v>
      </c>
      <c r="I19" s="24"/>
      <c r="J19" s="24"/>
      <c r="K19" s="34"/>
      <c r="L19" s="34"/>
      <c r="M19" s="34"/>
      <c r="N19" s="33">
        <f t="shared" si="0"/>
        <v>0</v>
      </c>
      <c r="O19" s="33"/>
      <c r="P19" s="7"/>
      <c r="Q19" s="7"/>
      <c r="R19" s="7"/>
    </row>
    <row r="20" spans="1:18" s="1" customFormat="1" ht="15" x14ac:dyDescent="0.2">
      <c r="A20" s="39">
        <v>2</v>
      </c>
      <c r="B20" s="40" t="s">
        <v>137</v>
      </c>
      <c r="C20" s="40" t="s">
        <v>138</v>
      </c>
      <c r="D20" s="40" t="s">
        <v>49</v>
      </c>
      <c r="E20" s="40" t="s">
        <v>35</v>
      </c>
      <c r="F20" s="40" t="s">
        <v>63</v>
      </c>
      <c r="G20" s="40" t="s">
        <v>37</v>
      </c>
      <c r="H20" s="40" t="s">
        <v>42</v>
      </c>
      <c r="I20" s="24"/>
      <c r="J20" s="24"/>
      <c r="K20" s="34"/>
      <c r="L20" s="34"/>
      <c r="M20" s="34"/>
      <c r="N20" s="33">
        <f t="shared" si="0"/>
        <v>0</v>
      </c>
      <c r="O20" s="33"/>
      <c r="P20" s="7"/>
      <c r="Q20" s="7"/>
      <c r="R20" s="7"/>
    </row>
    <row r="21" spans="1:18" s="1" customFormat="1" ht="15" x14ac:dyDescent="0.2">
      <c r="A21" s="39">
        <v>2</v>
      </c>
      <c r="B21" s="40" t="s">
        <v>139</v>
      </c>
      <c r="C21" s="40" t="s">
        <v>140</v>
      </c>
      <c r="D21" s="40" t="s">
        <v>34</v>
      </c>
      <c r="E21" s="40" t="s">
        <v>35</v>
      </c>
      <c r="F21" s="40" t="s">
        <v>63</v>
      </c>
      <c r="G21" s="40" t="s">
        <v>51</v>
      </c>
      <c r="H21" s="40" t="s">
        <v>42</v>
      </c>
      <c r="I21" s="24"/>
      <c r="J21" s="24"/>
      <c r="K21" s="34"/>
      <c r="L21" s="34"/>
      <c r="M21" s="34"/>
      <c r="N21" s="33">
        <f t="shared" si="0"/>
        <v>0</v>
      </c>
      <c r="O21" s="33"/>
      <c r="P21" s="7"/>
      <c r="Q21" s="7"/>
      <c r="R21" s="7"/>
    </row>
    <row r="22" spans="1:18" s="1" customFormat="1" ht="15" x14ac:dyDescent="0.2">
      <c r="A22" s="39">
        <v>2</v>
      </c>
      <c r="B22" s="40" t="s">
        <v>141</v>
      </c>
      <c r="C22" s="40" t="s">
        <v>142</v>
      </c>
      <c r="D22" s="40" t="s">
        <v>34</v>
      </c>
      <c r="E22" s="40" t="s">
        <v>35</v>
      </c>
      <c r="F22" s="40" t="s">
        <v>105</v>
      </c>
      <c r="G22" s="40" t="s">
        <v>41</v>
      </c>
      <c r="H22" s="40" t="s">
        <v>42</v>
      </c>
      <c r="I22" s="24"/>
      <c r="J22" s="24"/>
      <c r="K22" s="34"/>
      <c r="L22" s="34"/>
      <c r="M22" s="34"/>
      <c r="N22" s="33">
        <f t="shared" si="0"/>
        <v>0</v>
      </c>
      <c r="O22" s="33"/>
      <c r="P22" s="7"/>
      <c r="Q22" s="7"/>
      <c r="R22" s="7"/>
    </row>
    <row r="23" spans="1:18" s="1" customFormat="1" ht="15" x14ac:dyDescent="0.2">
      <c r="A23" s="39">
        <v>2</v>
      </c>
      <c r="B23" s="40" t="s">
        <v>143</v>
      </c>
      <c r="C23" s="40" t="s">
        <v>144</v>
      </c>
      <c r="D23" s="40" t="s">
        <v>34</v>
      </c>
      <c r="E23" s="40" t="s">
        <v>35</v>
      </c>
      <c r="F23" s="40" t="s">
        <v>63</v>
      </c>
      <c r="G23" s="40" t="s">
        <v>37</v>
      </c>
      <c r="H23" s="40" t="s">
        <v>42</v>
      </c>
      <c r="I23" s="24"/>
      <c r="J23" s="24"/>
      <c r="K23" s="34"/>
      <c r="L23" s="34"/>
      <c r="M23" s="34"/>
      <c r="N23" s="33">
        <f t="shared" si="0"/>
        <v>0</v>
      </c>
      <c r="O23" s="33"/>
      <c r="P23" s="7"/>
      <c r="Q23" s="7"/>
      <c r="R23" s="7"/>
    </row>
    <row r="24" spans="1:18" s="1" customFormat="1" ht="15" x14ac:dyDescent="0.2">
      <c r="A24" s="39">
        <v>2</v>
      </c>
      <c r="B24" s="40" t="s">
        <v>145</v>
      </c>
      <c r="C24" s="40" t="s">
        <v>146</v>
      </c>
      <c r="D24" s="40" t="s">
        <v>34</v>
      </c>
      <c r="E24" s="40" t="s">
        <v>35</v>
      </c>
      <c r="F24" s="40"/>
      <c r="G24" s="40" t="s">
        <v>51</v>
      </c>
      <c r="H24" s="40" t="s">
        <v>42</v>
      </c>
      <c r="I24" s="24"/>
      <c r="J24" s="24"/>
      <c r="K24" s="34"/>
      <c r="L24" s="34"/>
      <c r="M24" s="34"/>
      <c r="N24" s="33">
        <f t="shared" si="0"/>
        <v>0</v>
      </c>
      <c r="O24" s="33"/>
      <c r="P24" s="7"/>
      <c r="Q24" s="7"/>
      <c r="R24" s="7"/>
    </row>
    <row r="25" spans="1:18" s="1" customFormat="1" ht="15" x14ac:dyDescent="0.2">
      <c r="A25" s="39">
        <v>2</v>
      </c>
      <c r="B25" s="40" t="s">
        <v>147</v>
      </c>
      <c r="C25" s="40" t="s">
        <v>148</v>
      </c>
      <c r="D25" s="40" t="s">
        <v>34</v>
      </c>
      <c r="E25" s="40" t="s">
        <v>35</v>
      </c>
      <c r="F25" s="40" t="s">
        <v>63</v>
      </c>
      <c r="G25" s="40" t="s">
        <v>37</v>
      </c>
      <c r="H25" s="40" t="s">
        <v>42</v>
      </c>
      <c r="I25" s="24"/>
      <c r="J25" s="24"/>
      <c r="K25" s="34"/>
      <c r="L25" s="34"/>
      <c r="M25" s="34"/>
      <c r="N25" s="33">
        <f t="shared" si="0"/>
        <v>0</v>
      </c>
      <c r="O25" s="33"/>
      <c r="P25" s="7"/>
      <c r="Q25" s="7"/>
      <c r="R25" s="7"/>
    </row>
    <row r="26" spans="1:18" s="1" customFormat="1" ht="15" x14ac:dyDescent="0.2">
      <c r="A26" s="39">
        <v>2</v>
      </c>
      <c r="B26" s="40" t="s">
        <v>149</v>
      </c>
      <c r="C26" s="40" t="s">
        <v>150</v>
      </c>
      <c r="D26" s="40" t="s">
        <v>34</v>
      </c>
      <c r="E26" s="40" t="s">
        <v>35</v>
      </c>
      <c r="F26" s="40" t="s">
        <v>63</v>
      </c>
      <c r="G26" s="40" t="s">
        <v>37</v>
      </c>
      <c r="H26" s="40" t="s">
        <v>38</v>
      </c>
      <c r="I26" s="24"/>
      <c r="J26" s="24"/>
      <c r="K26" s="34"/>
      <c r="L26" s="34"/>
      <c r="M26" s="34"/>
      <c r="N26" s="33">
        <f t="shared" si="0"/>
        <v>0</v>
      </c>
      <c r="O26" s="33"/>
      <c r="P26" s="7"/>
      <c r="Q26" s="7"/>
      <c r="R26" s="7"/>
    </row>
    <row r="27" spans="1:18" s="1" customFormat="1" ht="15" x14ac:dyDescent="0.2">
      <c r="A27" s="39">
        <v>2</v>
      </c>
      <c r="B27" s="40" t="s">
        <v>151</v>
      </c>
      <c r="C27" s="40" t="s">
        <v>152</v>
      </c>
      <c r="D27" s="40" t="s">
        <v>116</v>
      </c>
      <c r="E27" s="40" t="s">
        <v>35</v>
      </c>
      <c r="F27" s="40" t="s">
        <v>105</v>
      </c>
      <c r="G27" s="40" t="s">
        <v>41</v>
      </c>
      <c r="H27" s="40" t="s">
        <v>42</v>
      </c>
      <c r="I27" s="24"/>
      <c r="J27" s="24"/>
      <c r="K27" s="34"/>
      <c r="L27" s="34"/>
      <c r="M27" s="34"/>
      <c r="N27" s="33">
        <f t="shared" si="0"/>
        <v>0</v>
      </c>
      <c r="O27" s="33"/>
      <c r="P27" s="7"/>
      <c r="Q27" s="7"/>
      <c r="R27" s="7"/>
    </row>
    <row r="28" spans="1:18" s="1" customFormat="1" ht="15" x14ac:dyDescent="0.2">
      <c r="A28" s="39">
        <v>2</v>
      </c>
      <c r="B28" s="40" t="s">
        <v>153</v>
      </c>
      <c r="C28" s="40" t="s">
        <v>154</v>
      </c>
      <c r="D28" s="40" t="s">
        <v>34</v>
      </c>
      <c r="E28" s="40" t="s">
        <v>35</v>
      </c>
      <c r="F28" s="40" t="s">
        <v>105</v>
      </c>
      <c r="G28" s="40" t="s">
        <v>37</v>
      </c>
      <c r="H28" s="40" t="s">
        <v>42</v>
      </c>
      <c r="I28" s="24"/>
      <c r="J28" s="24"/>
      <c r="K28" s="34"/>
      <c r="L28" s="34"/>
      <c r="M28" s="34"/>
      <c r="N28" s="33">
        <f t="shared" si="0"/>
        <v>0</v>
      </c>
      <c r="O28" s="33"/>
      <c r="P28" s="7"/>
      <c r="Q28" s="7"/>
      <c r="R28" s="7"/>
    </row>
    <row r="29" spans="1:18" s="1" customFormat="1" ht="15" x14ac:dyDescent="0.2">
      <c r="A29" s="39">
        <v>2</v>
      </c>
      <c r="B29" s="40" t="s">
        <v>155</v>
      </c>
      <c r="C29" s="40" t="s">
        <v>156</v>
      </c>
      <c r="D29" s="40" t="s">
        <v>34</v>
      </c>
      <c r="E29" s="40" t="s">
        <v>35</v>
      </c>
      <c r="F29" s="40" t="s">
        <v>63</v>
      </c>
      <c r="G29" s="40" t="s">
        <v>37</v>
      </c>
      <c r="H29" s="40" t="s">
        <v>42</v>
      </c>
      <c r="I29" s="24"/>
      <c r="J29" s="24"/>
      <c r="K29" s="34"/>
      <c r="L29" s="34"/>
      <c r="M29" s="34"/>
      <c r="N29" s="33">
        <f t="shared" si="0"/>
        <v>0</v>
      </c>
      <c r="O29" s="33"/>
      <c r="P29" s="7"/>
      <c r="Q29" s="7"/>
      <c r="R29" s="7"/>
    </row>
    <row r="30" spans="1:18" s="1" customFormat="1" ht="15" x14ac:dyDescent="0.2">
      <c r="A30" s="39">
        <v>2</v>
      </c>
      <c r="B30" s="40" t="s">
        <v>157</v>
      </c>
      <c r="C30" s="40" t="s">
        <v>158</v>
      </c>
      <c r="D30" s="40" t="s">
        <v>34</v>
      </c>
      <c r="E30" s="40" t="s">
        <v>35</v>
      </c>
      <c r="F30" s="40" t="s">
        <v>63</v>
      </c>
      <c r="G30" s="40" t="s">
        <v>41</v>
      </c>
      <c r="H30" s="40" t="s">
        <v>42</v>
      </c>
      <c r="I30" s="24"/>
      <c r="J30" s="24"/>
      <c r="K30" s="34"/>
      <c r="L30" s="34"/>
      <c r="M30" s="34"/>
      <c r="N30" s="33">
        <f t="shared" si="0"/>
        <v>0</v>
      </c>
      <c r="O30" s="33"/>
      <c r="P30" s="7"/>
      <c r="Q30" s="7"/>
      <c r="R30" s="7"/>
    </row>
    <row r="31" spans="1:18" s="1" customFormat="1" ht="15" x14ac:dyDescent="0.2">
      <c r="A31" s="39">
        <v>2</v>
      </c>
      <c r="B31" s="40" t="s">
        <v>159</v>
      </c>
      <c r="C31" s="40" t="s">
        <v>160</v>
      </c>
      <c r="D31" s="40" t="s">
        <v>34</v>
      </c>
      <c r="E31" s="40" t="s">
        <v>35</v>
      </c>
      <c r="F31" s="40" t="s">
        <v>63</v>
      </c>
      <c r="G31" s="40" t="s">
        <v>41</v>
      </c>
      <c r="H31" s="40" t="s">
        <v>42</v>
      </c>
      <c r="I31" s="24"/>
      <c r="J31" s="24"/>
      <c r="K31" s="34"/>
      <c r="L31" s="34"/>
      <c r="M31" s="34"/>
      <c r="N31" s="33">
        <f t="shared" si="0"/>
        <v>0</v>
      </c>
      <c r="O31" s="33"/>
      <c r="P31" s="7"/>
      <c r="Q31" s="7"/>
      <c r="R31" s="7"/>
    </row>
    <row r="32" spans="1:18" s="1" customFormat="1" ht="15" x14ac:dyDescent="0.2">
      <c r="A32" s="39">
        <v>2</v>
      </c>
      <c r="B32" s="40" t="s">
        <v>161</v>
      </c>
      <c r="C32" s="40" t="s">
        <v>162</v>
      </c>
      <c r="D32" s="40" t="s">
        <v>34</v>
      </c>
      <c r="E32" s="40" t="s">
        <v>35</v>
      </c>
      <c r="F32" s="40" t="s">
        <v>63</v>
      </c>
      <c r="G32" s="40" t="s">
        <v>41</v>
      </c>
      <c r="H32" s="40" t="s">
        <v>42</v>
      </c>
      <c r="I32" s="24"/>
      <c r="J32" s="24"/>
      <c r="K32" s="34"/>
      <c r="L32" s="34"/>
      <c r="M32" s="34"/>
      <c r="N32" s="33">
        <f t="shared" si="0"/>
        <v>0</v>
      </c>
      <c r="O32" s="33"/>
      <c r="P32" s="7"/>
      <c r="Q32" s="7"/>
      <c r="R32" s="7"/>
    </row>
  </sheetData>
  <mergeCells count="10">
    <mergeCell ref="S1:T1"/>
    <mergeCell ref="S2:T2"/>
    <mergeCell ref="S3:T3"/>
    <mergeCell ref="A2:F3"/>
    <mergeCell ref="K2:M2"/>
    <mergeCell ref="P2:Q2"/>
    <mergeCell ref="R2:R3"/>
    <mergeCell ref="K3:M3"/>
    <mergeCell ref="P3:Q3"/>
    <mergeCell ref="J2:J4"/>
  </mergeCells>
  <dataValidations count="2">
    <dataValidation type="list" allowBlank="1" showInputMessage="1" showErrorMessage="1" sqref="O5:O12 O13:O19" xr:uid="{2BCCC7CE-C9DC-48BA-B57A-9A2139CBAE46}">
      <formula1>DataAvailability</formula1>
    </dataValidation>
    <dataValidation type="list" allowBlank="1" showInputMessage="1" showErrorMessage="1" sqref="R5:R12 R13:R32" xr:uid="{91C2B8EC-4F6C-47D1-B2C3-104324BEDA0C}">
      <formula1>GreenRed</formula1>
    </dataValidation>
  </dataValidations>
  <printOptions gridLines="1"/>
  <pageMargins left="0.17" right="0.17" top="0.24" bottom="0.45" header="0.27" footer="0.5"/>
  <pageSetup scale="75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I35"/>
  <sheetViews>
    <sheetView zoomScaleNormal="100" workbookViewId="0">
      <pane ySplit="1" topLeftCell="A2" activePane="bottomLeft" state="frozen"/>
      <selection pane="bottomLeft" sqref="A1:XFD2"/>
    </sheetView>
    <sheetView topLeftCell="A4" workbookViewId="1">
      <selection activeCell="N6" sqref="N6"/>
    </sheetView>
  </sheetViews>
  <sheetFormatPr defaultColWidth="9.140625" defaultRowHeight="12.75" x14ac:dyDescent="0.2"/>
  <cols>
    <col min="1" max="1" width="5.28515625" style="4" customWidth="1"/>
    <col min="2" max="2" width="9" style="4" bestFit="1" customWidth="1"/>
    <col min="3" max="3" width="50.42578125" style="1" customWidth="1"/>
    <col min="4" max="4" width="9" style="7" bestFit="1" customWidth="1"/>
    <col min="5" max="5" width="19.85546875" style="7" bestFit="1" customWidth="1"/>
    <col min="6" max="6" width="12.42578125" style="7" bestFit="1" customWidth="1"/>
    <col min="7" max="7" width="10.7109375" style="7" bestFit="1" customWidth="1"/>
    <col min="8" max="8" width="28.140625" style="7" bestFit="1" customWidth="1"/>
    <col min="9" max="9" width="1.85546875" style="19" customWidth="1"/>
    <col min="10" max="10" width="4.85546875" style="19" customWidth="1"/>
    <col min="11" max="11" width="6.7109375" style="7" customWidth="1"/>
    <col min="12" max="12" width="7.5703125" style="7" customWidth="1"/>
    <col min="13" max="13" width="8.140625" style="7" customWidth="1"/>
    <col min="14" max="15" width="5.5703125" style="7" customWidth="1"/>
    <col min="16" max="17" width="22.85546875" style="7" customWidth="1"/>
    <col min="18" max="18" width="10.42578125" style="7" customWidth="1"/>
    <col min="19" max="16384" width="9.140625" style="4"/>
  </cols>
  <sheetData>
    <row r="1" spans="1:35" s="37" customFormat="1" ht="25.5" customHeight="1" x14ac:dyDescent="0.2">
      <c r="A1" s="4" t="s">
        <v>15</v>
      </c>
      <c r="B1" s="4"/>
      <c r="C1" s="2" t="s">
        <v>16</v>
      </c>
      <c r="D1" s="9"/>
      <c r="E1" s="10"/>
      <c r="F1" s="10"/>
      <c r="G1" s="10"/>
      <c r="H1" s="10"/>
      <c r="I1" s="11"/>
      <c r="J1" s="11"/>
      <c r="K1" s="32">
        <v>0.25</v>
      </c>
      <c r="L1" s="32">
        <v>0.25</v>
      </c>
      <c r="M1" s="32">
        <v>0.5</v>
      </c>
      <c r="N1" s="10"/>
      <c r="O1" s="10"/>
      <c r="P1" s="7"/>
      <c r="Q1" s="7"/>
      <c r="R1" s="35" t="s">
        <v>20</v>
      </c>
      <c r="S1" s="64"/>
      <c r="T1" s="64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</row>
    <row r="2" spans="1:35" s="37" customFormat="1" ht="15.75" customHeight="1" x14ac:dyDescent="0.2">
      <c r="A2" s="66" t="s">
        <v>23</v>
      </c>
      <c r="B2" s="66"/>
      <c r="C2" s="66"/>
      <c r="D2" s="66"/>
      <c r="E2" s="66"/>
      <c r="F2" s="66"/>
      <c r="G2" s="12"/>
      <c r="H2" s="12"/>
      <c r="I2" s="13"/>
      <c r="J2" s="70" t="s">
        <v>29</v>
      </c>
      <c r="K2" s="67" t="s">
        <v>9</v>
      </c>
      <c r="L2" s="67"/>
      <c r="M2" s="67"/>
      <c r="N2" s="14"/>
      <c r="O2" s="25"/>
      <c r="P2" s="68" t="s">
        <v>11</v>
      </c>
      <c r="Q2" s="68"/>
      <c r="R2" s="69" t="s">
        <v>14</v>
      </c>
      <c r="S2" s="64"/>
      <c r="T2" s="64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</row>
    <row r="3" spans="1:35" s="37" customFormat="1" ht="44.25" customHeight="1" x14ac:dyDescent="0.35">
      <c r="A3" s="66"/>
      <c r="B3" s="66"/>
      <c r="C3" s="66"/>
      <c r="D3" s="66"/>
      <c r="E3" s="66"/>
      <c r="F3" s="66"/>
      <c r="G3" s="15"/>
      <c r="H3" s="15"/>
      <c r="I3" s="16"/>
      <c r="J3" s="70"/>
      <c r="K3" s="68" t="s">
        <v>5</v>
      </c>
      <c r="L3" s="68"/>
      <c r="M3" s="68"/>
      <c r="N3" s="17"/>
      <c r="O3" s="26"/>
      <c r="P3" s="68"/>
      <c r="Q3" s="68"/>
      <c r="R3" s="69"/>
      <c r="S3" s="65" t="s">
        <v>12</v>
      </c>
      <c r="T3" s="65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</row>
    <row r="4" spans="1:35" s="38" customFormat="1" ht="111" customHeight="1" x14ac:dyDescent="0.2">
      <c r="A4" s="8" t="s">
        <v>6</v>
      </c>
      <c r="B4" s="8" t="s">
        <v>7</v>
      </c>
      <c r="C4" s="5" t="s">
        <v>8</v>
      </c>
      <c r="D4" s="18" t="s">
        <v>2</v>
      </c>
      <c r="E4" s="18" t="s">
        <v>0</v>
      </c>
      <c r="F4" s="18" t="s">
        <v>1</v>
      </c>
      <c r="G4" s="27" t="s">
        <v>19</v>
      </c>
      <c r="H4" s="27" t="s">
        <v>31</v>
      </c>
      <c r="I4" s="6"/>
      <c r="J4" s="70"/>
      <c r="K4" s="30" t="s">
        <v>3</v>
      </c>
      <c r="L4" s="30" t="s">
        <v>4</v>
      </c>
      <c r="M4" s="30" t="s">
        <v>30</v>
      </c>
      <c r="N4" s="28" t="s">
        <v>10</v>
      </c>
      <c r="O4" s="29" t="s">
        <v>22</v>
      </c>
      <c r="P4" s="31" t="s">
        <v>17</v>
      </c>
      <c r="Q4" s="31" t="s">
        <v>18</v>
      </c>
      <c r="R4" s="36" t="s">
        <v>21</v>
      </c>
      <c r="S4" s="36" t="s">
        <v>13</v>
      </c>
      <c r="T4" s="36" t="s">
        <v>24</v>
      </c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</row>
    <row r="5" spans="1:35" s="1" customFormat="1" ht="15" x14ac:dyDescent="0.2">
      <c r="A5" s="39">
        <v>3</v>
      </c>
      <c r="B5" s="40" t="s">
        <v>163</v>
      </c>
      <c r="C5" s="40" t="s">
        <v>164</v>
      </c>
      <c r="D5" s="40" t="s">
        <v>34</v>
      </c>
      <c r="E5" s="40" t="s">
        <v>165</v>
      </c>
      <c r="F5" s="40" t="s">
        <v>36</v>
      </c>
      <c r="G5" s="40" t="s">
        <v>41</v>
      </c>
      <c r="H5" s="40" t="s">
        <v>42</v>
      </c>
      <c r="I5" s="24"/>
      <c r="J5" s="24"/>
      <c r="K5" s="33"/>
      <c r="L5" s="33"/>
      <c r="M5" s="33"/>
      <c r="N5" s="33">
        <f>IF(ISTEXT(M5),SUMPRODUCT(K5:L5,$K$1:$L$1)/SUM($K$1:$L$1),SUMPRODUCT(K5:M5,$K$1:$M$1))</f>
        <v>0</v>
      </c>
      <c r="O5" s="33"/>
      <c r="P5" s="7"/>
      <c r="Q5" s="7"/>
      <c r="R5" s="7"/>
    </row>
    <row r="6" spans="1:35" s="1" customFormat="1" ht="15" x14ac:dyDescent="0.2">
      <c r="A6" s="39">
        <v>3</v>
      </c>
      <c r="B6" s="40" t="s">
        <v>166</v>
      </c>
      <c r="C6" s="40" t="s">
        <v>167</v>
      </c>
      <c r="D6" s="40" t="s">
        <v>116</v>
      </c>
      <c r="E6" s="40" t="s">
        <v>62</v>
      </c>
      <c r="F6" s="40" t="s">
        <v>63</v>
      </c>
      <c r="G6" s="40" t="s">
        <v>37</v>
      </c>
      <c r="H6" s="40" t="s">
        <v>42</v>
      </c>
      <c r="I6" s="24"/>
      <c r="J6" s="24"/>
      <c r="K6" s="33"/>
      <c r="L6" s="33"/>
      <c r="M6" s="33"/>
      <c r="N6" s="33">
        <f t="shared" ref="N6:N35" si="0">IF(ISTEXT(M6),SUMPRODUCT(K6:L6,$K$1:$L$1)/SUM($K$1:$L$1),SUMPRODUCT(K6:M6,$K$1:$M$1))</f>
        <v>0</v>
      </c>
      <c r="O6" s="33"/>
      <c r="P6" s="7"/>
      <c r="Q6" s="7"/>
      <c r="R6" s="7"/>
    </row>
    <row r="7" spans="1:35" s="1" customFormat="1" ht="15" x14ac:dyDescent="0.2">
      <c r="A7" s="39">
        <v>3</v>
      </c>
      <c r="B7" s="40" t="s">
        <v>168</v>
      </c>
      <c r="C7" s="40" t="s">
        <v>169</v>
      </c>
      <c r="D7" s="40" t="s">
        <v>34</v>
      </c>
      <c r="E7" s="40" t="s">
        <v>165</v>
      </c>
      <c r="F7" s="40" t="s">
        <v>63</v>
      </c>
      <c r="G7" s="40" t="s">
        <v>37</v>
      </c>
      <c r="H7" s="40" t="s">
        <v>38</v>
      </c>
      <c r="I7" s="24"/>
      <c r="J7" s="24"/>
      <c r="K7" s="34"/>
      <c r="L7" s="34"/>
      <c r="M7" s="34"/>
      <c r="N7" s="33">
        <f t="shared" si="0"/>
        <v>0</v>
      </c>
      <c r="O7" s="33"/>
      <c r="P7" s="7"/>
      <c r="Q7" s="7"/>
      <c r="R7" s="7"/>
    </row>
    <row r="8" spans="1:35" s="1" customFormat="1" ht="15" x14ac:dyDescent="0.2">
      <c r="A8" s="39">
        <v>3</v>
      </c>
      <c r="B8" s="40" t="s">
        <v>170</v>
      </c>
      <c r="C8" s="40" t="s">
        <v>171</v>
      </c>
      <c r="D8" s="40" t="s">
        <v>116</v>
      </c>
      <c r="E8" s="40" t="s">
        <v>165</v>
      </c>
      <c r="F8" s="40" t="s">
        <v>172</v>
      </c>
      <c r="G8" s="40" t="s">
        <v>51</v>
      </c>
      <c r="H8" s="40" t="s">
        <v>52</v>
      </c>
      <c r="I8" s="24"/>
      <c r="J8" s="24"/>
      <c r="K8" s="34"/>
      <c r="L8" s="34"/>
      <c r="M8" s="34"/>
      <c r="N8" s="33">
        <f t="shared" si="0"/>
        <v>0</v>
      </c>
      <c r="O8" s="33"/>
      <c r="P8" s="7"/>
      <c r="Q8" s="7"/>
      <c r="R8" s="7"/>
    </row>
    <row r="9" spans="1:35" s="1" customFormat="1" x14ac:dyDescent="0.2">
      <c r="A9" s="39">
        <v>3</v>
      </c>
      <c r="B9" s="40" t="s">
        <v>173</v>
      </c>
      <c r="C9" s="40" t="s">
        <v>174</v>
      </c>
      <c r="D9" s="40" t="s">
        <v>34</v>
      </c>
      <c r="E9" s="40" t="s">
        <v>165</v>
      </c>
      <c r="F9" s="40" t="s">
        <v>36</v>
      </c>
      <c r="G9" s="40" t="s">
        <v>41</v>
      </c>
      <c r="H9" s="40" t="s">
        <v>42</v>
      </c>
      <c r="I9" s="24"/>
      <c r="J9" s="24"/>
      <c r="K9" s="23"/>
      <c r="L9" s="23"/>
      <c r="M9" s="23"/>
      <c r="N9" s="7">
        <f t="shared" si="0"/>
        <v>0</v>
      </c>
      <c r="O9" s="7"/>
      <c r="P9" s="7"/>
      <c r="Q9" s="7"/>
      <c r="R9" s="7"/>
    </row>
    <row r="10" spans="1:35" s="1" customFormat="1" x14ac:dyDescent="0.2">
      <c r="A10" s="39">
        <v>3</v>
      </c>
      <c r="B10" s="40" t="s">
        <v>175</v>
      </c>
      <c r="C10" s="40" t="s">
        <v>176</v>
      </c>
      <c r="D10" s="40" t="s">
        <v>34</v>
      </c>
      <c r="E10" s="40" t="s">
        <v>165</v>
      </c>
      <c r="F10" s="40" t="s">
        <v>172</v>
      </c>
      <c r="G10" s="40" t="s">
        <v>41</v>
      </c>
      <c r="H10" s="40" t="s">
        <v>42</v>
      </c>
      <c r="I10" s="24"/>
      <c r="J10" s="24"/>
      <c r="K10" s="23"/>
      <c r="L10" s="23"/>
      <c r="M10" s="23"/>
      <c r="N10" s="7">
        <f t="shared" si="0"/>
        <v>0</v>
      </c>
      <c r="O10" s="7"/>
      <c r="P10" s="7"/>
      <c r="Q10" s="7"/>
      <c r="R10" s="7"/>
    </row>
    <row r="11" spans="1:35" s="1" customFormat="1" x14ac:dyDescent="0.2">
      <c r="A11" s="39">
        <v>3</v>
      </c>
      <c r="B11" s="40" t="s">
        <v>177</v>
      </c>
      <c r="C11" s="40" t="s">
        <v>178</v>
      </c>
      <c r="D11" s="40" t="s">
        <v>49</v>
      </c>
      <c r="E11" s="40" t="s">
        <v>59</v>
      </c>
      <c r="F11" s="40" t="s">
        <v>36</v>
      </c>
      <c r="G11" s="40" t="s">
        <v>51</v>
      </c>
      <c r="H11" s="40" t="s">
        <v>52</v>
      </c>
      <c r="I11" s="24"/>
      <c r="J11" s="24"/>
      <c r="K11" s="23"/>
      <c r="L11" s="23"/>
      <c r="M11" s="23"/>
      <c r="N11" s="7">
        <f t="shared" si="0"/>
        <v>0</v>
      </c>
      <c r="O11" s="7"/>
      <c r="P11" s="7"/>
      <c r="Q11" s="7"/>
      <c r="R11" s="7"/>
    </row>
    <row r="12" spans="1:35" s="1" customFormat="1" x14ac:dyDescent="0.2">
      <c r="A12" s="39">
        <v>3</v>
      </c>
      <c r="B12" s="40" t="s">
        <v>179</v>
      </c>
      <c r="C12" s="40" t="s">
        <v>180</v>
      </c>
      <c r="D12" s="40" t="s">
        <v>116</v>
      </c>
      <c r="E12" s="40" t="s">
        <v>62</v>
      </c>
      <c r="F12" s="40" t="s">
        <v>63</v>
      </c>
      <c r="G12" s="40" t="s">
        <v>41</v>
      </c>
      <c r="H12" s="40" t="s">
        <v>42</v>
      </c>
      <c r="I12" s="24"/>
      <c r="J12" s="24"/>
      <c r="K12" s="23"/>
      <c r="L12" s="23"/>
      <c r="M12" s="23"/>
      <c r="N12" s="7">
        <f t="shared" si="0"/>
        <v>0</v>
      </c>
      <c r="O12" s="7"/>
      <c r="P12" s="7"/>
      <c r="Q12" s="7"/>
      <c r="R12" s="7"/>
    </row>
    <row r="13" spans="1:35" s="1" customFormat="1" x14ac:dyDescent="0.2">
      <c r="A13" s="39">
        <v>3</v>
      </c>
      <c r="B13" s="40" t="s">
        <v>181</v>
      </c>
      <c r="C13" s="40" t="s">
        <v>182</v>
      </c>
      <c r="D13" s="40" t="s">
        <v>34</v>
      </c>
      <c r="E13" s="40" t="s">
        <v>165</v>
      </c>
      <c r="F13" s="40" t="s">
        <v>36</v>
      </c>
      <c r="G13" s="40" t="s">
        <v>37</v>
      </c>
      <c r="H13" s="40" t="s">
        <v>42</v>
      </c>
      <c r="I13" s="24"/>
      <c r="J13" s="24"/>
      <c r="K13" s="23"/>
      <c r="L13" s="23"/>
      <c r="M13" s="23"/>
      <c r="N13" s="7">
        <f t="shared" si="0"/>
        <v>0</v>
      </c>
      <c r="O13" s="7"/>
      <c r="P13" s="7"/>
      <c r="Q13" s="7"/>
      <c r="R13" s="7"/>
    </row>
    <row r="14" spans="1:35" s="1" customFormat="1" x14ac:dyDescent="0.2">
      <c r="A14" s="39">
        <v>3</v>
      </c>
      <c r="B14" s="40" t="s">
        <v>183</v>
      </c>
      <c r="C14" s="40" t="s">
        <v>184</v>
      </c>
      <c r="D14" s="40" t="s">
        <v>116</v>
      </c>
      <c r="E14" s="40" t="s">
        <v>165</v>
      </c>
      <c r="F14" s="40" t="s">
        <v>63</v>
      </c>
      <c r="G14" s="40" t="s">
        <v>41</v>
      </c>
      <c r="H14" s="40" t="s">
        <v>42</v>
      </c>
      <c r="I14" s="24"/>
      <c r="J14" s="24"/>
      <c r="K14" s="23"/>
      <c r="L14" s="23"/>
      <c r="M14" s="23"/>
      <c r="N14" s="7">
        <f t="shared" si="0"/>
        <v>0</v>
      </c>
      <c r="O14" s="7"/>
      <c r="P14" s="7"/>
      <c r="Q14" s="7"/>
      <c r="R14" s="7"/>
    </row>
    <row r="15" spans="1:35" s="1" customFormat="1" x14ac:dyDescent="0.2">
      <c r="A15" s="39">
        <v>3</v>
      </c>
      <c r="B15" s="40" t="s">
        <v>185</v>
      </c>
      <c r="C15" s="40" t="s">
        <v>186</v>
      </c>
      <c r="D15" s="40" t="s">
        <v>116</v>
      </c>
      <c r="E15" s="40" t="s">
        <v>165</v>
      </c>
      <c r="F15" s="40" t="s">
        <v>172</v>
      </c>
      <c r="G15" s="40" t="s">
        <v>37</v>
      </c>
      <c r="H15" s="40" t="s">
        <v>42</v>
      </c>
      <c r="I15" s="24"/>
      <c r="J15" s="24"/>
      <c r="K15" s="23"/>
      <c r="L15" s="23"/>
      <c r="M15" s="23"/>
      <c r="N15" s="7">
        <f t="shared" si="0"/>
        <v>0</v>
      </c>
      <c r="O15" s="7"/>
      <c r="P15" s="7"/>
      <c r="Q15" s="7"/>
      <c r="R15" s="7"/>
    </row>
    <row r="16" spans="1:35" s="1" customFormat="1" x14ac:dyDescent="0.2">
      <c r="A16" s="39">
        <v>3</v>
      </c>
      <c r="B16" s="40" t="s">
        <v>187</v>
      </c>
      <c r="C16" s="40" t="s">
        <v>188</v>
      </c>
      <c r="D16" s="40" t="s">
        <v>34</v>
      </c>
      <c r="E16" s="40" t="s">
        <v>165</v>
      </c>
      <c r="F16" s="40" t="s">
        <v>36</v>
      </c>
      <c r="G16" s="40" t="s">
        <v>41</v>
      </c>
      <c r="H16" s="40" t="s">
        <v>42</v>
      </c>
      <c r="I16" s="24"/>
      <c r="J16" s="24"/>
      <c r="K16" s="23"/>
      <c r="L16" s="23"/>
      <c r="M16" s="23"/>
      <c r="N16" s="7">
        <f t="shared" si="0"/>
        <v>0</v>
      </c>
      <c r="O16" s="7"/>
      <c r="P16" s="7"/>
      <c r="Q16" s="7"/>
      <c r="R16" s="7"/>
    </row>
    <row r="17" spans="1:18" s="1" customFormat="1" x14ac:dyDescent="0.2">
      <c r="A17" s="39">
        <v>3</v>
      </c>
      <c r="B17" s="40" t="s">
        <v>189</v>
      </c>
      <c r="C17" s="40" t="s">
        <v>190</v>
      </c>
      <c r="D17" s="40" t="s">
        <v>34</v>
      </c>
      <c r="E17" s="40" t="s">
        <v>165</v>
      </c>
      <c r="F17" s="40" t="s">
        <v>36</v>
      </c>
      <c r="G17" s="40" t="s">
        <v>51</v>
      </c>
      <c r="H17" s="40" t="s">
        <v>42</v>
      </c>
      <c r="I17" s="24"/>
      <c r="J17" s="24"/>
      <c r="K17" s="23"/>
      <c r="L17" s="23"/>
      <c r="M17" s="23"/>
      <c r="N17" s="7">
        <f t="shared" si="0"/>
        <v>0</v>
      </c>
      <c r="O17" s="7"/>
      <c r="P17" s="7"/>
      <c r="Q17" s="7"/>
      <c r="R17" s="7"/>
    </row>
    <row r="18" spans="1:18" s="1" customFormat="1" x14ac:dyDescent="0.2">
      <c r="A18" s="39">
        <v>3</v>
      </c>
      <c r="B18" s="40" t="s">
        <v>191</v>
      </c>
      <c r="C18" s="40" t="s">
        <v>192</v>
      </c>
      <c r="D18" s="40" t="s">
        <v>34</v>
      </c>
      <c r="E18" s="40" t="s">
        <v>165</v>
      </c>
      <c r="F18" s="40" t="s">
        <v>36</v>
      </c>
      <c r="G18" s="40" t="s">
        <v>51</v>
      </c>
      <c r="H18" s="40" t="s">
        <v>42</v>
      </c>
      <c r="I18" s="24"/>
      <c r="J18" s="24"/>
      <c r="K18" s="23"/>
      <c r="L18" s="23"/>
      <c r="M18" s="23"/>
      <c r="N18" s="7">
        <f t="shared" si="0"/>
        <v>0</v>
      </c>
      <c r="O18" s="7"/>
      <c r="P18" s="7"/>
      <c r="Q18" s="7"/>
      <c r="R18" s="7"/>
    </row>
    <row r="19" spans="1:18" s="1" customFormat="1" x14ac:dyDescent="0.2">
      <c r="A19" s="39">
        <v>3</v>
      </c>
      <c r="B19" s="40" t="s">
        <v>193</v>
      </c>
      <c r="C19" s="40" t="s">
        <v>194</v>
      </c>
      <c r="D19" s="40" t="s">
        <v>34</v>
      </c>
      <c r="E19" s="40" t="s">
        <v>165</v>
      </c>
      <c r="F19" s="40" t="s">
        <v>36</v>
      </c>
      <c r="G19" s="40" t="s">
        <v>41</v>
      </c>
      <c r="H19" s="40" t="s">
        <v>42</v>
      </c>
      <c r="I19" s="24"/>
      <c r="J19" s="24"/>
      <c r="K19" s="23"/>
      <c r="L19" s="23"/>
      <c r="M19" s="23"/>
      <c r="N19" s="7">
        <f t="shared" si="0"/>
        <v>0</v>
      </c>
      <c r="O19" s="7"/>
      <c r="P19" s="7"/>
      <c r="Q19" s="7"/>
      <c r="R19" s="7"/>
    </row>
    <row r="20" spans="1:18" s="1" customFormat="1" x14ac:dyDescent="0.2">
      <c r="A20" s="39">
        <v>3</v>
      </c>
      <c r="B20" s="40" t="s">
        <v>195</v>
      </c>
      <c r="C20" s="40" t="s">
        <v>196</v>
      </c>
      <c r="D20" s="40" t="s">
        <v>34</v>
      </c>
      <c r="E20" s="40" t="s">
        <v>165</v>
      </c>
      <c r="F20" s="40" t="s">
        <v>172</v>
      </c>
      <c r="G20" s="40" t="s">
        <v>51</v>
      </c>
      <c r="H20" s="40" t="s">
        <v>42</v>
      </c>
      <c r="I20" s="24"/>
      <c r="J20" s="24"/>
      <c r="K20" s="23"/>
      <c r="L20" s="23"/>
      <c r="M20" s="23"/>
      <c r="N20" s="7">
        <f t="shared" si="0"/>
        <v>0</v>
      </c>
      <c r="O20" s="7"/>
      <c r="P20" s="7"/>
      <c r="Q20" s="7"/>
      <c r="R20" s="7"/>
    </row>
    <row r="21" spans="1:18" s="1" customFormat="1" x14ac:dyDescent="0.2">
      <c r="A21" s="39">
        <v>3</v>
      </c>
      <c r="B21" s="40" t="s">
        <v>197</v>
      </c>
      <c r="C21" s="40" t="s">
        <v>198</v>
      </c>
      <c r="D21" s="40" t="s">
        <v>116</v>
      </c>
      <c r="E21" s="40" t="s">
        <v>165</v>
      </c>
      <c r="F21" s="40" t="s">
        <v>172</v>
      </c>
      <c r="G21" s="40" t="s">
        <v>37</v>
      </c>
      <c r="H21" s="40" t="s">
        <v>42</v>
      </c>
      <c r="I21" s="24"/>
      <c r="J21" s="24"/>
      <c r="K21" s="23"/>
      <c r="L21" s="23"/>
      <c r="M21" s="23"/>
      <c r="N21" s="7">
        <f t="shared" si="0"/>
        <v>0</v>
      </c>
      <c r="O21" s="7"/>
      <c r="P21" s="7"/>
      <c r="Q21" s="7"/>
      <c r="R21" s="7"/>
    </row>
    <row r="22" spans="1:18" s="1" customFormat="1" x14ac:dyDescent="0.2">
      <c r="A22" s="39">
        <v>3</v>
      </c>
      <c r="B22" s="40" t="s">
        <v>199</v>
      </c>
      <c r="C22" s="40" t="s">
        <v>200</v>
      </c>
      <c r="D22" s="40" t="s">
        <v>49</v>
      </c>
      <c r="E22" s="40" t="s">
        <v>165</v>
      </c>
      <c r="F22" s="40" t="s">
        <v>172</v>
      </c>
      <c r="G22" s="40" t="s">
        <v>37</v>
      </c>
      <c r="H22" s="40" t="s">
        <v>42</v>
      </c>
      <c r="I22" s="24"/>
      <c r="J22" s="24"/>
      <c r="K22" s="23"/>
      <c r="L22" s="23"/>
      <c r="M22" s="23"/>
      <c r="N22" s="7">
        <f t="shared" si="0"/>
        <v>0</v>
      </c>
      <c r="O22" s="7"/>
      <c r="P22" s="7"/>
      <c r="Q22" s="7"/>
      <c r="R22" s="7"/>
    </row>
    <row r="23" spans="1:18" s="1" customFormat="1" x14ac:dyDescent="0.2">
      <c r="A23" s="39">
        <v>3</v>
      </c>
      <c r="B23" s="40" t="s">
        <v>201</v>
      </c>
      <c r="C23" s="40" t="s">
        <v>202</v>
      </c>
      <c r="D23" s="40" t="s">
        <v>116</v>
      </c>
      <c r="E23" s="40" t="s">
        <v>62</v>
      </c>
      <c r="F23" s="40" t="s">
        <v>63</v>
      </c>
      <c r="G23" s="40" t="s">
        <v>41</v>
      </c>
      <c r="H23" s="40" t="s">
        <v>203</v>
      </c>
      <c r="I23" s="24"/>
      <c r="J23" s="24"/>
      <c r="K23" s="23"/>
      <c r="L23" s="23"/>
      <c r="M23" s="23"/>
      <c r="N23" s="7">
        <f t="shared" si="0"/>
        <v>0</v>
      </c>
      <c r="O23" s="7"/>
      <c r="P23" s="7"/>
      <c r="Q23" s="7"/>
      <c r="R23" s="7"/>
    </row>
    <row r="24" spans="1:18" s="1" customFormat="1" x14ac:dyDescent="0.2">
      <c r="A24" s="39">
        <v>3</v>
      </c>
      <c r="B24" s="40" t="s">
        <v>204</v>
      </c>
      <c r="C24" s="40" t="s">
        <v>205</v>
      </c>
      <c r="D24" s="40" t="s">
        <v>116</v>
      </c>
      <c r="E24" s="40" t="s">
        <v>165</v>
      </c>
      <c r="F24" s="40" t="s">
        <v>63</v>
      </c>
      <c r="G24" s="40" t="s">
        <v>41</v>
      </c>
      <c r="H24" s="40" t="s">
        <v>206</v>
      </c>
      <c r="I24" s="24"/>
      <c r="J24" s="24"/>
      <c r="K24" s="23"/>
      <c r="L24" s="23"/>
      <c r="M24" s="23"/>
      <c r="N24" s="7">
        <f t="shared" si="0"/>
        <v>0</v>
      </c>
      <c r="O24" s="7"/>
      <c r="P24" s="7"/>
      <c r="Q24" s="7"/>
      <c r="R24" s="7"/>
    </row>
    <row r="25" spans="1:18" s="1" customFormat="1" x14ac:dyDescent="0.2">
      <c r="A25" s="39">
        <v>3</v>
      </c>
      <c r="B25" s="40" t="s">
        <v>207</v>
      </c>
      <c r="C25" s="40" t="s">
        <v>208</v>
      </c>
      <c r="D25" s="40" t="s">
        <v>49</v>
      </c>
      <c r="E25" s="40" t="s">
        <v>59</v>
      </c>
      <c r="F25" s="40" t="s">
        <v>63</v>
      </c>
      <c r="G25" s="40" t="s">
        <v>37</v>
      </c>
      <c r="H25" s="40" t="s">
        <v>42</v>
      </c>
      <c r="I25" s="24"/>
      <c r="J25" s="24"/>
      <c r="K25" s="23"/>
      <c r="L25" s="23"/>
      <c r="M25" s="23"/>
      <c r="N25" s="7">
        <f t="shared" si="0"/>
        <v>0</v>
      </c>
      <c r="O25" s="7"/>
      <c r="P25" s="7"/>
      <c r="Q25" s="7"/>
      <c r="R25" s="7"/>
    </row>
    <row r="26" spans="1:18" s="1" customFormat="1" x14ac:dyDescent="0.2">
      <c r="A26" s="39">
        <v>3</v>
      </c>
      <c r="B26" s="40" t="s">
        <v>209</v>
      </c>
      <c r="C26" s="40" t="s">
        <v>210</v>
      </c>
      <c r="D26" s="40" t="s">
        <v>34</v>
      </c>
      <c r="E26" s="40" t="s">
        <v>165</v>
      </c>
      <c r="F26" s="40" t="s">
        <v>36</v>
      </c>
      <c r="G26" s="40" t="s">
        <v>37</v>
      </c>
      <c r="H26" s="40" t="s">
        <v>42</v>
      </c>
      <c r="I26" s="24"/>
      <c r="J26" s="24"/>
      <c r="K26" s="23"/>
      <c r="L26" s="23"/>
      <c r="M26" s="23"/>
      <c r="N26" s="7">
        <f t="shared" si="0"/>
        <v>0</v>
      </c>
      <c r="O26" s="7"/>
      <c r="P26" s="7"/>
      <c r="Q26" s="7"/>
      <c r="R26" s="7"/>
    </row>
    <row r="27" spans="1:18" s="1" customFormat="1" x14ac:dyDescent="0.2">
      <c r="A27" s="39">
        <v>3</v>
      </c>
      <c r="B27" s="40" t="s">
        <v>211</v>
      </c>
      <c r="C27" s="40" t="s">
        <v>212</v>
      </c>
      <c r="D27" s="40" t="s">
        <v>34</v>
      </c>
      <c r="E27" s="40" t="s">
        <v>213</v>
      </c>
      <c r="F27" s="40" t="s">
        <v>63</v>
      </c>
      <c r="G27" s="40" t="s">
        <v>41</v>
      </c>
      <c r="H27" s="40" t="s">
        <v>42</v>
      </c>
      <c r="I27" s="24"/>
      <c r="J27" s="24"/>
      <c r="K27" s="23"/>
      <c r="L27" s="23"/>
      <c r="M27" s="23"/>
      <c r="N27" s="7">
        <f t="shared" si="0"/>
        <v>0</v>
      </c>
      <c r="O27" s="7"/>
      <c r="P27" s="7"/>
      <c r="Q27" s="7"/>
      <c r="R27" s="7"/>
    </row>
    <row r="28" spans="1:18" s="1" customFormat="1" x14ac:dyDescent="0.2">
      <c r="A28" s="39">
        <v>3</v>
      </c>
      <c r="B28" s="40" t="s">
        <v>214</v>
      </c>
      <c r="C28" s="40" t="s">
        <v>215</v>
      </c>
      <c r="D28" s="40" t="s">
        <v>34</v>
      </c>
      <c r="E28" s="40" t="s">
        <v>165</v>
      </c>
      <c r="F28" s="40" t="s">
        <v>172</v>
      </c>
      <c r="G28" s="40" t="s">
        <v>41</v>
      </c>
      <c r="H28" s="40" t="s">
        <v>216</v>
      </c>
      <c r="I28" s="24"/>
      <c r="J28" s="24"/>
      <c r="K28" s="23"/>
      <c r="L28" s="23"/>
      <c r="M28" s="23"/>
      <c r="N28" s="7">
        <f t="shared" si="0"/>
        <v>0</v>
      </c>
      <c r="O28" s="7"/>
      <c r="P28" s="7"/>
      <c r="Q28" s="7"/>
      <c r="R28" s="7"/>
    </row>
    <row r="29" spans="1:18" s="1" customFormat="1" x14ac:dyDescent="0.2">
      <c r="A29" s="39">
        <v>3</v>
      </c>
      <c r="B29" s="40" t="s">
        <v>217</v>
      </c>
      <c r="C29" s="40" t="s">
        <v>218</v>
      </c>
      <c r="D29" s="40" t="s">
        <v>34</v>
      </c>
      <c r="E29" s="40" t="s">
        <v>165</v>
      </c>
      <c r="F29" s="40" t="s">
        <v>36</v>
      </c>
      <c r="G29" s="40" t="s">
        <v>37</v>
      </c>
      <c r="H29" s="40" t="s">
        <v>38</v>
      </c>
      <c r="I29" s="24"/>
      <c r="J29" s="24"/>
      <c r="K29" s="23"/>
      <c r="L29" s="23"/>
      <c r="M29" s="23"/>
      <c r="N29" s="7">
        <f t="shared" si="0"/>
        <v>0</v>
      </c>
      <c r="O29" s="7"/>
      <c r="P29" s="7"/>
      <c r="Q29" s="7"/>
      <c r="R29" s="7"/>
    </row>
    <row r="30" spans="1:18" s="1" customFormat="1" x14ac:dyDescent="0.2">
      <c r="A30" s="39">
        <v>3</v>
      </c>
      <c r="B30" s="40" t="s">
        <v>219</v>
      </c>
      <c r="C30" s="40" t="s">
        <v>220</v>
      </c>
      <c r="D30" s="40" t="s">
        <v>116</v>
      </c>
      <c r="E30" s="40" t="s">
        <v>62</v>
      </c>
      <c r="F30" s="40" t="s">
        <v>63</v>
      </c>
      <c r="G30" s="40" t="s">
        <v>37</v>
      </c>
      <c r="H30" s="40" t="s">
        <v>42</v>
      </c>
      <c r="I30" s="24"/>
      <c r="J30" s="24"/>
      <c r="K30" s="23"/>
      <c r="L30" s="23"/>
      <c r="M30" s="23"/>
      <c r="N30" s="7">
        <f t="shared" si="0"/>
        <v>0</v>
      </c>
      <c r="O30" s="7"/>
      <c r="P30" s="7"/>
      <c r="Q30" s="7"/>
      <c r="R30" s="7"/>
    </row>
    <row r="31" spans="1:18" s="1" customFormat="1" x14ac:dyDescent="0.2">
      <c r="A31" s="39">
        <v>3</v>
      </c>
      <c r="B31" s="40" t="s">
        <v>221</v>
      </c>
      <c r="C31" s="40" t="s">
        <v>222</v>
      </c>
      <c r="D31" s="40" t="s">
        <v>116</v>
      </c>
      <c r="E31" s="40" t="s">
        <v>165</v>
      </c>
      <c r="F31" s="40" t="s">
        <v>172</v>
      </c>
      <c r="G31" s="40" t="s">
        <v>41</v>
      </c>
      <c r="H31" s="40" t="s">
        <v>42</v>
      </c>
      <c r="I31" s="24"/>
      <c r="J31" s="24"/>
      <c r="K31" s="23"/>
      <c r="L31" s="23"/>
      <c r="M31" s="23"/>
      <c r="N31" s="7">
        <f t="shared" si="0"/>
        <v>0</v>
      </c>
      <c r="O31" s="7"/>
      <c r="P31" s="7"/>
      <c r="Q31" s="7"/>
      <c r="R31" s="7"/>
    </row>
    <row r="32" spans="1:18" s="1" customFormat="1" x14ac:dyDescent="0.2">
      <c r="A32" s="39">
        <v>3</v>
      </c>
      <c r="B32" s="40" t="s">
        <v>223</v>
      </c>
      <c r="C32" s="40" t="s">
        <v>224</v>
      </c>
      <c r="D32" s="40" t="s">
        <v>34</v>
      </c>
      <c r="E32" s="40" t="s">
        <v>165</v>
      </c>
      <c r="F32" s="40" t="s">
        <v>172</v>
      </c>
      <c r="G32" s="40" t="s">
        <v>41</v>
      </c>
      <c r="H32" s="40" t="s">
        <v>42</v>
      </c>
      <c r="I32" s="24"/>
      <c r="J32" s="24"/>
      <c r="K32" s="23"/>
      <c r="L32" s="23"/>
      <c r="M32" s="23"/>
      <c r="N32" s="7">
        <f t="shared" si="0"/>
        <v>0</v>
      </c>
      <c r="O32" s="7"/>
      <c r="P32" s="7"/>
      <c r="Q32" s="7"/>
      <c r="R32" s="7"/>
    </row>
    <row r="33" spans="1:18" s="1" customFormat="1" x14ac:dyDescent="0.2">
      <c r="A33" s="39">
        <v>3</v>
      </c>
      <c r="B33" s="40" t="s">
        <v>225</v>
      </c>
      <c r="C33" s="40" t="s">
        <v>226</v>
      </c>
      <c r="D33" s="40" t="s">
        <v>116</v>
      </c>
      <c r="E33" s="40" t="s">
        <v>62</v>
      </c>
      <c r="F33" s="40" t="s">
        <v>63</v>
      </c>
      <c r="G33" s="40" t="s">
        <v>41</v>
      </c>
      <c r="H33" s="40" t="s">
        <v>42</v>
      </c>
      <c r="I33" s="24"/>
      <c r="J33" s="24"/>
      <c r="K33" s="23"/>
      <c r="L33" s="23"/>
      <c r="M33" s="23"/>
      <c r="N33" s="7">
        <f t="shared" si="0"/>
        <v>0</v>
      </c>
      <c r="O33" s="7"/>
      <c r="P33" s="7"/>
      <c r="Q33" s="7"/>
      <c r="R33" s="7"/>
    </row>
    <row r="34" spans="1:18" s="1" customFormat="1" x14ac:dyDescent="0.2">
      <c r="A34" s="39">
        <v>3</v>
      </c>
      <c r="B34" s="40" t="s">
        <v>227</v>
      </c>
      <c r="C34" s="40" t="s">
        <v>228</v>
      </c>
      <c r="D34" s="40" t="s">
        <v>34</v>
      </c>
      <c r="E34" s="40" t="s">
        <v>165</v>
      </c>
      <c r="F34" s="40" t="s">
        <v>172</v>
      </c>
      <c r="G34" s="40" t="s">
        <v>37</v>
      </c>
      <c r="H34" s="40" t="s">
        <v>229</v>
      </c>
      <c r="I34" s="24"/>
      <c r="J34" s="24"/>
      <c r="K34" s="23"/>
      <c r="L34" s="23"/>
      <c r="M34" s="23"/>
      <c r="N34" s="7">
        <f t="shared" si="0"/>
        <v>0</v>
      </c>
      <c r="O34" s="7"/>
      <c r="P34" s="7"/>
      <c r="Q34" s="7"/>
      <c r="R34" s="7"/>
    </row>
    <row r="35" spans="1:18" s="1" customFormat="1" x14ac:dyDescent="0.2">
      <c r="A35" s="39">
        <v>3</v>
      </c>
      <c r="B35" s="40" t="s">
        <v>230</v>
      </c>
      <c r="C35" s="40" t="s">
        <v>231</v>
      </c>
      <c r="D35" s="40" t="s">
        <v>116</v>
      </c>
      <c r="E35" s="40" t="s">
        <v>165</v>
      </c>
      <c r="F35" s="40" t="s">
        <v>172</v>
      </c>
      <c r="G35" s="40" t="s">
        <v>41</v>
      </c>
      <c r="H35" s="40" t="s">
        <v>42</v>
      </c>
      <c r="I35" s="24"/>
      <c r="J35" s="24"/>
      <c r="K35" s="23"/>
      <c r="L35" s="23"/>
      <c r="M35" s="23"/>
      <c r="N35" s="7">
        <f t="shared" si="0"/>
        <v>0</v>
      </c>
      <c r="O35" s="7"/>
      <c r="P35" s="7"/>
      <c r="Q35" s="7"/>
      <c r="R35" s="7"/>
    </row>
  </sheetData>
  <mergeCells count="10">
    <mergeCell ref="A2:F3"/>
    <mergeCell ref="S1:T1"/>
    <mergeCell ref="J2:J4"/>
    <mergeCell ref="K2:M2"/>
    <mergeCell ref="P2:Q2"/>
    <mergeCell ref="S2:T2"/>
    <mergeCell ref="K3:M3"/>
    <mergeCell ref="P3:Q3"/>
    <mergeCell ref="S3:T3"/>
    <mergeCell ref="R2:R3"/>
  </mergeCells>
  <dataValidations count="1">
    <dataValidation type="list" allowBlank="1" showInputMessage="1" showErrorMessage="1" sqref="R5:R35" xr:uid="{84D94C47-65D8-4104-A37A-1966451B6ADE}">
      <formula1>GreenRed</formula1>
    </dataValidation>
  </dataValidations>
  <pageMargins left="0.7" right="0.7" top="0.75" bottom="0.75" header="0.3" footer="0.3"/>
  <pageSetup orientation="portrait" verticalDpi="3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5A3BB-40A9-42C5-880C-81143BBD9837}">
  <dimension ref="A1:AI33"/>
  <sheetViews>
    <sheetView topLeftCell="A7" zoomScaleNormal="100" workbookViewId="0">
      <selection activeCell="Q41" sqref="Q41"/>
    </sheetView>
    <sheetView workbookViewId="1">
      <selection activeCell="N5" sqref="N5"/>
    </sheetView>
  </sheetViews>
  <sheetFormatPr defaultColWidth="9.140625" defaultRowHeight="12.75" x14ac:dyDescent="0.2"/>
  <cols>
    <col min="1" max="1" width="5.28515625" style="47" customWidth="1"/>
    <col min="2" max="2" width="9" style="4" bestFit="1" customWidth="1"/>
    <col min="3" max="3" width="50.42578125" style="1" customWidth="1"/>
    <col min="4" max="4" width="8.85546875" style="7" bestFit="1" customWidth="1"/>
    <col min="5" max="5" width="8.5703125" style="7" bestFit="1" customWidth="1"/>
    <col min="6" max="6" width="12.42578125" style="7" bestFit="1" customWidth="1"/>
    <col min="7" max="7" width="10.7109375" style="7" bestFit="1" customWidth="1"/>
    <col min="8" max="8" width="27.28515625" style="7" bestFit="1" customWidth="1"/>
    <col min="9" max="9" width="1.85546875" style="19" customWidth="1"/>
    <col min="10" max="10" width="4.85546875" style="19" customWidth="1"/>
    <col min="11" max="11" width="6.7109375" style="7" customWidth="1"/>
    <col min="12" max="12" width="7.5703125" style="7" customWidth="1"/>
    <col min="13" max="13" width="8.140625" style="7" customWidth="1"/>
    <col min="14" max="15" width="5.5703125" style="7" customWidth="1"/>
    <col min="16" max="17" width="22.85546875" style="7" customWidth="1"/>
    <col min="18" max="18" width="10.42578125" style="7" customWidth="1"/>
    <col min="19" max="16384" width="9.140625" style="4"/>
  </cols>
  <sheetData>
    <row r="1" spans="1:35" s="37" customFormat="1" ht="25.5" customHeight="1" x14ac:dyDescent="0.2">
      <c r="A1" s="47" t="s">
        <v>15</v>
      </c>
      <c r="B1" s="4"/>
      <c r="C1" s="2" t="s">
        <v>16</v>
      </c>
      <c r="D1" s="9"/>
      <c r="E1" s="10"/>
      <c r="F1" s="10"/>
      <c r="G1" s="10"/>
      <c r="H1" s="10"/>
      <c r="I1" s="11"/>
      <c r="J1" s="11"/>
      <c r="K1" s="32">
        <v>0.25</v>
      </c>
      <c r="L1" s="32">
        <v>0.25</v>
      </c>
      <c r="M1" s="32">
        <v>0.5</v>
      </c>
      <c r="N1" s="10"/>
      <c r="O1" s="10"/>
      <c r="P1" s="7"/>
      <c r="Q1" s="7"/>
      <c r="R1" s="35" t="s">
        <v>20</v>
      </c>
      <c r="S1" s="64"/>
      <c r="T1" s="64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</row>
    <row r="2" spans="1:35" s="37" customFormat="1" ht="15.75" customHeight="1" x14ac:dyDescent="0.2">
      <c r="A2" s="66" t="s">
        <v>23</v>
      </c>
      <c r="B2" s="66"/>
      <c r="C2" s="66"/>
      <c r="D2" s="66"/>
      <c r="E2" s="66"/>
      <c r="F2" s="66"/>
      <c r="G2" s="12"/>
      <c r="H2" s="12"/>
      <c r="I2" s="13"/>
      <c r="J2" s="70" t="s">
        <v>29</v>
      </c>
      <c r="K2" s="67" t="s">
        <v>9</v>
      </c>
      <c r="L2" s="67"/>
      <c r="M2" s="67"/>
      <c r="N2" s="14"/>
      <c r="O2" s="25"/>
      <c r="P2" s="68" t="s">
        <v>11</v>
      </c>
      <c r="Q2" s="68"/>
      <c r="R2" s="69" t="s">
        <v>14</v>
      </c>
      <c r="S2" s="64"/>
      <c r="T2" s="64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</row>
    <row r="3" spans="1:35" s="37" customFormat="1" ht="44.25" customHeight="1" x14ac:dyDescent="0.35">
      <c r="A3" s="66"/>
      <c r="B3" s="66"/>
      <c r="C3" s="66"/>
      <c r="D3" s="66"/>
      <c r="E3" s="66"/>
      <c r="F3" s="66"/>
      <c r="G3" s="15"/>
      <c r="H3" s="15"/>
      <c r="I3" s="16"/>
      <c r="J3" s="70"/>
      <c r="K3" s="68" t="s">
        <v>5</v>
      </c>
      <c r="L3" s="68"/>
      <c r="M3" s="68"/>
      <c r="N3" s="17"/>
      <c r="O3" s="26"/>
      <c r="P3" s="68"/>
      <c r="Q3" s="68"/>
      <c r="R3" s="69"/>
      <c r="S3" s="65" t="s">
        <v>12</v>
      </c>
      <c r="T3" s="65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</row>
    <row r="4" spans="1:35" s="38" customFormat="1" ht="111" customHeight="1" x14ac:dyDescent="0.2">
      <c r="A4" s="48" t="s">
        <v>6</v>
      </c>
      <c r="B4" s="8" t="s">
        <v>7</v>
      </c>
      <c r="C4" s="5" t="s">
        <v>8</v>
      </c>
      <c r="D4" s="18" t="s">
        <v>2</v>
      </c>
      <c r="E4" s="18" t="s">
        <v>0</v>
      </c>
      <c r="F4" s="18" t="s">
        <v>1</v>
      </c>
      <c r="G4" s="27" t="s">
        <v>19</v>
      </c>
      <c r="H4" s="27" t="s">
        <v>31</v>
      </c>
      <c r="I4" s="6"/>
      <c r="J4" s="70"/>
      <c r="K4" s="30" t="s">
        <v>3</v>
      </c>
      <c r="L4" s="30" t="s">
        <v>4</v>
      </c>
      <c r="M4" s="30" t="s">
        <v>30</v>
      </c>
      <c r="N4" s="28" t="s">
        <v>10</v>
      </c>
      <c r="O4" s="29" t="s">
        <v>22</v>
      </c>
      <c r="P4" s="31" t="s">
        <v>17</v>
      </c>
      <c r="Q4" s="31" t="s">
        <v>18</v>
      </c>
      <c r="R4" s="36" t="s">
        <v>21</v>
      </c>
      <c r="S4" s="36" t="s">
        <v>13</v>
      </c>
      <c r="T4" s="36" t="s">
        <v>24</v>
      </c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</row>
    <row r="5" spans="1:35" s="1" customFormat="1" ht="15" x14ac:dyDescent="0.2">
      <c r="A5" s="46">
        <v>4</v>
      </c>
      <c r="B5" s="40" t="s">
        <v>232</v>
      </c>
      <c r="C5" s="40" t="s">
        <v>233</v>
      </c>
      <c r="D5" s="40" t="s">
        <v>116</v>
      </c>
      <c r="E5" s="40" t="s">
        <v>35</v>
      </c>
      <c r="F5" s="40" t="s">
        <v>172</v>
      </c>
      <c r="G5" s="40" t="s">
        <v>41</v>
      </c>
      <c r="H5" s="40" t="s">
        <v>42</v>
      </c>
      <c r="I5" s="24"/>
      <c r="J5" s="24"/>
      <c r="K5" s="33"/>
      <c r="L5" s="33"/>
      <c r="M5" s="33"/>
      <c r="N5" s="33">
        <f>IF(ISTEXT(M5),SUMPRODUCT(K5:L5,$K$1:$L$1)/SUM($K$1:$L$1),SUMPRODUCT(K5:M5,$K$1:$M$1))</f>
        <v>0</v>
      </c>
      <c r="O5" s="7"/>
      <c r="P5" s="7"/>
      <c r="Q5" s="7"/>
      <c r="R5" s="7"/>
    </row>
    <row r="6" spans="1:35" s="1" customFormat="1" ht="15" x14ac:dyDescent="0.2">
      <c r="A6" s="46">
        <v>4</v>
      </c>
      <c r="B6" s="40" t="s">
        <v>234</v>
      </c>
      <c r="C6" s="40" t="s">
        <v>235</v>
      </c>
      <c r="D6" s="40" t="s">
        <v>116</v>
      </c>
      <c r="E6" s="40" t="s">
        <v>35</v>
      </c>
      <c r="F6" s="40" t="s">
        <v>172</v>
      </c>
      <c r="G6" s="40" t="s">
        <v>37</v>
      </c>
      <c r="H6" s="40" t="s">
        <v>42</v>
      </c>
      <c r="I6" s="24"/>
      <c r="J6" s="24"/>
      <c r="K6" s="33"/>
      <c r="L6" s="33"/>
      <c r="M6" s="33"/>
      <c r="N6" s="33">
        <f t="shared" ref="N6:N33" si="0">IF(ISTEXT(M6),SUMPRODUCT(K6:L6,$K$1:$L$1)/SUM($K$1:$L$1),SUMPRODUCT(K6:M6,$K$1:$M$1))</f>
        <v>0</v>
      </c>
      <c r="O6" s="7"/>
      <c r="P6" s="7"/>
      <c r="Q6" s="7"/>
      <c r="R6" s="7"/>
    </row>
    <row r="7" spans="1:35" s="1" customFormat="1" x14ac:dyDescent="0.2">
      <c r="A7" s="46">
        <v>4</v>
      </c>
      <c r="B7" s="40" t="s">
        <v>236</v>
      </c>
      <c r="C7" s="40" t="s">
        <v>237</v>
      </c>
      <c r="D7" s="40" t="s">
        <v>116</v>
      </c>
      <c r="E7" s="40" t="s">
        <v>35</v>
      </c>
      <c r="F7" s="40" t="s">
        <v>36</v>
      </c>
      <c r="G7" s="40" t="s">
        <v>51</v>
      </c>
      <c r="H7" s="40" t="s">
        <v>38</v>
      </c>
      <c r="I7" s="24"/>
      <c r="J7" s="24"/>
      <c r="K7" s="23"/>
      <c r="L7" s="23"/>
      <c r="M7" s="23"/>
      <c r="N7" s="7">
        <f t="shared" si="0"/>
        <v>0</v>
      </c>
      <c r="O7" s="7"/>
      <c r="P7" s="7"/>
      <c r="Q7" s="7"/>
      <c r="R7" s="7"/>
    </row>
    <row r="8" spans="1:35" s="1" customFormat="1" x14ac:dyDescent="0.2">
      <c r="A8" s="46">
        <v>4</v>
      </c>
      <c r="B8" s="40" t="s">
        <v>238</v>
      </c>
      <c r="C8" s="40" t="s">
        <v>239</v>
      </c>
      <c r="D8" s="40" t="s">
        <v>116</v>
      </c>
      <c r="E8" s="40" t="s">
        <v>35</v>
      </c>
      <c r="F8" s="40" t="s">
        <v>172</v>
      </c>
      <c r="G8" s="40" t="s">
        <v>41</v>
      </c>
      <c r="H8" s="40" t="s">
        <v>38</v>
      </c>
      <c r="I8" s="24"/>
      <c r="J8" s="24"/>
      <c r="K8" s="23"/>
      <c r="L8" s="23"/>
      <c r="M8" s="23"/>
      <c r="N8" s="7">
        <f t="shared" si="0"/>
        <v>0</v>
      </c>
      <c r="O8" s="7"/>
      <c r="P8" s="7"/>
      <c r="Q8" s="7"/>
      <c r="R8" s="7"/>
    </row>
    <row r="9" spans="1:35" s="1" customFormat="1" x14ac:dyDescent="0.2">
      <c r="A9" s="46">
        <v>4</v>
      </c>
      <c r="B9" s="40" t="s">
        <v>240</v>
      </c>
      <c r="C9" s="40" t="s">
        <v>241</v>
      </c>
      <c r="D9" s="40" t="s">
        <v>116</v>
      </c>
      <c r="E9" s="40" t="s">
        <v>35</v>
      </c>
      <c r="F9" s="40" t="s">
        <v>172</v>
      </c>
      <c r="G9" s="40" t="s">
        <v>51</v>
      </c>
      <c r="H9" s="40" t="s">
        <v>42</v>
      </c>
      <c r="I9" s="24"/>
      <c r="J9" s="24"/>
      <c r="K9" s="23"/>
      <c r="L9" s="23"/>
      <c r="M9" s="23"/>
      <c r="N9" s="7">
        <f t="shared" si="0"/>
        <v>0</v>
      </c>
      <c r="O9" s="7"/>
      <c r="P9" s="7"/>
      <c r="Q9" s="7"/>
      <c r="R9" s="7"/>
    </row>
    <row r="10" spans="1:35" s="1" customFormat="1" x14ac:dyDescent="0.2">
      <c r="A10" s="46">
        <v>4</v>
      </c>
      <c r="B10" s="40" t="s">
        <v>242</v>
      </c>
      <c r="C10" s="40" t="s">
        <v>243</v>
      </c>
      <c r="D10" s="40" t="s">
        <v>116</v>
      </c>
      <c r="E10" s="40" t="s">
        <v>35</v>
      </c>
      <c r="F10" s="40" t="s">
        <v>172</v>
      </c>
      <c r="G10" s="40" t="s">
        <v>41</v>
      </c>
      <c r="H10" s="40" t="s">
        <v>42</v>
      </c>
      <c r="I10" s="24"/>
      <c r="J10" s="24"/>
      <c r="K10" s="23"/>
      <c r="L10" s="23"/>
      <c r="M10" s="23"/>
      <c r="N10" s="7">
        <f t="shared" si="0"/>
        <v>0</v>
      </c>
      <c r="O10" s="7"/>
      <c r="P10" s="7"/>
      <c r="Q10" s="7"/>
      <c r="R10" s="7"/>
    </row>
    <row r="11" spans="1:35" s="1" customFormat="1" x14ac:dyDescent="0.2">
      <c r="A11" s="46">
        <v>4</v>
      </c>
      <c r="B11" s="40" t="s">
        <v>244</v>
      </c>
      <c r="C11" s="40" t="s">
        <v>245</v>
      </c>
      <c r="D11" s="40" t="s">
        <v>116</v>
      </c>
      <c r="E11" s="40" t="s">
        <v>35</v>
      </c>
      <c r="F11" s="40" t="s">
        <v>172</v>
      </c>
      <c r="G11" s="40" t="s">
        <v>37</v>
      </c>
      <c r="H11" s="40" t="s">
        <v>42</v>
      </c>
      <c r="I11" s="24"/>
      <c r="J11" s="24"/>
      <c r="K11" s="23"/>
      <c r="L11" s="23"/>
      <c r="M11" s="23"/>
      <c r="N11" s="7">
        <f t="shared" si="0"/>
        <v>0</v>
      </c>
      <c r="O11" s="7"/>
      <c r="P11" s="7"/>
      <c r="Q11" s="7"/>
      <c r="R11" s="7"/>
    </row>
    <row r="12" spans="1:35" s="1" customFormat="1" x14ac:dyDescent="0.2">
      <c r="A12" s="46">
        <v>4</v>
      </c>
      <c r="B12" s="40" t="s">
        <v>246</v>
      </c>
      <c r="C12" s="40" t="s">
        <v>247</v>
      </c>
      <c r="D12" s="40" t="s">
        <v>116</v>
      </c>
      <c r="E12" s="40" t="s">
        <v>35</v>
      </c>
      <c r="F12" s="40" t="s">
        <v>172</v>
      </c>
      <c r="G12" s="40" t="s">
        <v>37</v>
      </c>
      <c r="H12" s="40" t="s">
        <v>42</v>
      </c>
      <c r="I12" s="24"/>
      <c r="J12" s="24"/>
      <c r="K12" s="23"/>
      <c r="L12" s="23"/>
      <c r="M12" s="23"/>
      <c r="N12" s="7">
        <f t="shared" si="0"/>
        <v>0</v>
      </c>
      <c r="O12" s="7"/>
      <c r="P12" s="7"/>
      <c r="Q12" s="7"/>
      <c r="R12" s="7"/>
    </row>
    <row r="13" spans="1:35" s="1" customFormat="1" x14ac:dyDescent="0.2">
      <c r="A13" s="46">
        <v>4</v>
      </c>
      <c r="B13" s="40" t="s">
        <v>248</v>
      </c>
      <c r="C13" s="40" t="s">
        <v>249</v>
      </c>
      <c r="D13" s="40" t="s">
        <v>116</v>
      </c>
      <c r="E13" s="40" t="s">
        <v>35</v>
      </c>
      <c r="F13" s="40" t="s">
        <v>172</v>
      </c>
      <c r="G13" s="40" t="s">
        <v>41</v>
      </c>
      <c r="H13" s="40" t="s">
        <v>42</v>
      </c>
      <c r="I13" s="24"/>
      <c r="J13" s="24"/>
      <c r="K13" s="23"/>
      <c r="L13" s="23"/>
      <c r="M13" s="23"/>
      <c r="N13" s="7">
        <f t="shared" si="0"/>
        <v>0</v>
      </c>
      <c r="O13" s="7"/>
      <c r="P13" s="7"/>
      <c r="Q13" s="7"/>
      <c r="R13" s="7"/>
    </row>
    <row r="14" spans="1:35" s="1" customFormat="1" x14ac:dyDescent="0.2">
      <c r="A14" s="46">
        <v>4</v>
      </c>
      <c r="B14" s="40" t="s">
        <v>250</v>
      </c>
      <c r="C14" s="40" t="s">
        <v>251</v>
      </c>
      <c r="D14" s="40" t="s">
        <v>116</v>
      </c>
      <c r="E14" s="40" t="s">
        <v>35</v>
      </c>
      <c r="F14" s="40" t="s">
        <v>172</v>
      </c>
      <c r="G14" s="40" t="s">
        <v>41</v>
      </c>
      <c r="H14" s="40" t="s">
        <v>38</v>
      </c>
      <c r="I14" s="24"/>
      <c r="J14" s="24"/>
      <c r="K14" s="23"/>
      <c r="L14" s="23"/>
      <c r="M14" s="23"/>
      <c r="N14" s="7">
        <f t="shared" si="0"/>
        <v>0</v>
      </c>
      <c r="O14" s="7"/>
      <c r="P14" s="7"/>
      <c r="Q14" s="7"/>
      <c r="R14" s="7"/>
    </row>
    <row r="15" spans="1:35" s="1" customFormat="1" x14ac:dyDescent="0.2">
      <c r="A15" s="46">
        <v>4</v>
      </c>
      <c r="B15" s="40" t="s">
        <v>252</v>
      </c>
      <c r="C15" s="40" t="s">
        <v>253</v>
      </c>
      <c r="D15" s="40" t="s">
        <v>116</v>
      </c>
      <c r="E15" s="40" t="s">
        <v>35</v>
      </c>
      <c r="F15" s="40" t="s">
        <v>172</v>
      </c>
      <c r="G15" s="40" t="s">
        <v>37</v>
      </c>
      <c r="H15" s="40" t="s">
        <v>42</v>
      </c>
      <c r="I15" s="24"/>
      <c r="J15" s="24"/>
      <c r="K15" s="23"/>
      <c r="L15" s="23"/>
      <c r="M15" s="23"/>
      <c r="N15" s="7">
        <f t="shared" si="0"/>
        <v>0</v>
      </c>
      <c r="O15" s="7"/>
      <c r="P15" s="7"/>
      <c r="Q15" s="7"/>
      <c r="R15" s="7"/>
    </row>
    <row r="16" spans="1:35" s="1" customFormat="1" x14ac:dyDescent="0.2">
      <c r="A16" s="46">
        <v>4</v>
      </c>
      <c r="B16" s="40" t="s">
        <v>254</v>
      </c>
      <c r="C16" s="40" t="s">
        <v>255</v>
      </c>
      <c r="D16" s="40" t="s">
        <v>116</v>
      </c>
      <c r="E16" s="40" t="s">
        <v>35</v>
      </c>
      <c r="F16" s="40" t="s">
        <v>172</v>
      </c>
      <c r="G16" s="40" t="s">
        <v>41</v>
      </c>
      <c r="H16" s="40" t="s">
        <v>52</v>
      </c>
      <c r="I16" s="24"/>
      <c r="J16" s="24"/>
      <c r="K16" s="23"/>
      <c r="L16" s="23"/>
      <c r="M16" s="23"/>
      <c r="N16" s="7">
        <f t="shared" si="0"/>
        <v>0</v>
      </c>
      <c r="O16" s="7"/>
      <c r="P16" s="7"/>
      <c r="Q16" s="7"/>
      <c r="R16" s="7"/>
    </row>
    <row r="17" spans="1:18" s="1" customFormat="1" x14ac:dyDescent="0.2">
      <c r="A17" s="46">
        <v>4</v>
      </c>
      <c r="B17" s="40" t="s">
        <v>256</v>
      </c>
      <c r="C17" s="40" t="s">
        <v>257</v>
      </c>
      <c r="D17" s="40" t="s">
        <v>116</v>
      </c>
      <c r="E17" s="40" t="s">
        <v>35</v>
      </c>
      <c r="F17" s="40" t="s">
        <v>36</v>
      </c>
      <c r="G17" s="40" t="s">
        <v>41</v>
      </c>
      <c r="H17" s="40" t="s">
        <v>258</v>
      </c>
      <c r="I17" s="24"/>
      <c r="J17" s="24"/>
      <c r="K17" s="23"/>
      <c r="L17" s="23"/>
      <c r="M17" s="23"/>
      <c r="N17" s="7">
        <f t="shared" si="0"/>
        <v>0</v>
      </c>
      <c r="O17" s="7"/>
      <c r="P17" s="7"/>
      <c r="Q17" s="7"/>
      <c r="R17" s="7"/>
    </row>
    <row r="18" spans="1:18" s="1" customFormat="1" x14ac:dyDescent="0.2">
      <c r="A18" s="46">
        <v>4</v>
      </c>
      <c r="B18" s="40" t="s">
        <v>259</v>
      </c>
      <c r="C18" s="40" t="s">
        <v>260</v>
      </c>
      <c r="D18" s="40" t="s">
        <v>116</v>
      </c>
      <c r="E18" s="40" t="s">
        <v>35</v>
      </c>
      <c r="F18" s="40" t="s">
        <v>36</v>
      </c>
      <c r="G18" s="40" t="s">
        <v>37</v>
      </c>
      <c r="H18" s="40" t="s">
        <v>42</v>
      </c>
      <c r="I18" s="24"/>
      <c r="J18" s="24"/>
      <c r="K18" s="23"/>
      <c r="L18" s="23"/>
      <c r="M18" s="23"/>
      <c r="N18" s="7">
        <f t="shared" si="0"/>
        <v>0</v>
      </c>
      <c r="O18" s="7"/>
      <c r="P18" s="7"/>
      <c r="Q18" s="7"/>
      <c r="R18" s="7"/>
    </row>
    <row r="19" spans="1:18" s="1" customFormat="1" x14ac:dyDescent="0.2">
      <c r="A19" s="46">
        <v>4</v>
      </c>
      <c r="B19" s="40" t="s">
        <v>261</v>
      </c>
      <c r="C19" s="40" t="s">
        <v>262</v>
      </c>
      <c r="D19" s="40" t="s">
        <v>116</v>
      </c>
      <c r="E19" s="40" t="s">
        <v>35</v>
      </c>
      <c r="F19" s="40" t="s">
        <v>172</v>
      </c>
      <c r="G19" s="40" t="s">
        <v>41</v>
      </c>
      <c r="H19" s="40" t="s">
        <v>263</v>
      </c>
      <c r="I19" s="24"/>
      <c r="J19" s="24"/>
      <c r="K19" s="23"/>
      <c r="L19" s="23"/>
      <c r="M19" s="23"/>
      <c r="N19" s="7">
        <f t="shared" si="0"/>
        <v>0</v>
      </c>
      <c r="O19" s="7"/>
      <c r="P19" s="7"/>
      <c r="Q19" s="7"/>
      <c r="R19" s="7"/>
    </row>
    <row r="20" spans="1:18" s="1" customFormat="1" x14ac:dyDescent="0.2">
      <c r="A20" s="46">
        <v>4</v>
      </c>
      <c r="B20" s="40" t="s">
        <v>264</v>
      </c>
      <c r="C20" s="40" t="s">
        <v>265</v>
      </c>
      <c r="D20" s="40" t="s">
        <v>116</v>
      </c>
      <c r="E20" s="40" t="s">
        <v>35</v>
      </c>
      <c r="F20" s="40" t="s">
        <v>36</v>
      </c>
      <c r="G20" s="40" t="s">
        <v>37</v>
      </c>
      <c r="H20" s="40" t="s">
        <v>263</v>
      </c>
      <c r="I20" s="24"/>
      <c r="J20" s="24"/>
      <c r="K20" s="23"/>
      <c r="L20" s="23"/>
      <c r="M20" s="23"/>
      <c r="N20" s="7">
        <f t="shared" si="0"/>
        <v>0</v>
      </c>
      <c r="O20" s="7"/>
      <c r="P20" s="7"/>
      <c r="Q20" s="7"/>
      <c r="R20" s="7"/>
    </row>
    <row r="21" spans="1:18" s="1" customFormat="1" x14ac:dyDescent="0.2">
      <c r="A21" s="46">
        <v>4</v>
      </c>
      <c r="B21" s="40" t="s">
        <v>266</v>
      </c>
      <c r="C21" s="40" t="s">
        <v>267</v>
      </c>
      <c r="D21" s="40" t="s">
        <v>116</v>
      </c>
      <c r="E21" s="40" t="s">
        <v>35</v>
      </c>
      <c r="F21" s="40" t="s">
        <v>172</v>
      </c>
      <c r="G21" s="40" t="s">
        <v>41</v>
      </c>
      <c r="H21" s="40" t="s">
        <v>42</v>
      </c>
      <c r="I21" s="24"/>
      <c r="J21" s="24"/>
      <c r="K21" s="23"/>
      <c r="L21" s="23"/>
      <c r="M21" s="23"/>
      <c r="N21" s="7">
        <f t="shared" si="0"/>
        <v>0</v>
      </c>
      <c r="O21" s="7"/>
      <c r="P21" s="7"/>
      <c r="Q21" s="7"/>
      <c r="R21" s="7"/>
    </row>
    <row r="22" spans="1:18" s="1" customFormat="1" x14ac:dyDescent="0.2">
      <c r="A22" s="46">
        <v>4</v>
      </c>
      <c r="B22" s="40" t="s">
        <v>268</v>
      </c>
      <c r="C22" s="40" t="s">
        <v>269</v>
      </c>
      <c r="D22" s="40" t="s">
        <v>116</v>
      </c>
      <c r="E22" s="40" t="s">
        <v>35</v>
      </c>
      <c r="F22" s="40" t="s">
        <v>36</v>
      </c>
      <c r="G22" s="40" t="s">
        <v>37</v>
      </c>
      <c r="H22" s="40" t="s">
        <v>78</v>
      </c>
      <c r="I22" s="24"/>
      <c r="J22" s="24"/>
      <c r="K22" s="23"/>
      <c r="L22" s="23"/>
      <c r="M22" s="23"/>
      <c r="N22" s="7">
        <f t="shared" si="0"/>
        <v>0</v>
      </c>
      <c r="O22" s="7"/>
      <c r="P22" s="7"/>
      <c r="Q22" s="7"/>
      <c r="R22" s="7"/>
    </row>
    <row r="23" spans="1:18" s="1" customFormat="1" x14ac:dyDescent="0.2">
      <c r="A23" s="46">
        <v>4</v>
      </c>
      <c r="B23" s="40" t="s">
        <v>270</v>
      </c>
      <c r="C23" s="40" t="s">
        <v>271</v>
      </c>
      <c r="D23" s="40" t="s">
        <v>116</v>
      </c>
      <c r="E23" s="40" t="s">
        <v>35</v>
      </c>
      <c r="F23" s="40" t="s">
        <v>36</v>
      </c>
      <c r="G23" s="40" t="s">
        <v>37</v>
      </c>
      <c r="H23" s="40" t="s">
        <v>42</v>
      </c>
      <c r="I23" s="24"/>
      <c r="J23" s="24"/>
      <c r="K23" s="23"/>
      <c r="L23" s="23"/>
      <c r="M23" s="23"/>
      <c r="N23" s="7">
        <f t="shared" si="0"/>
        <v>0</v>
      </c>
      <c r="O23" s="7"/>
      <c r="P23" s="7"/>
      <c r="Q23" s="7"/>
      <c r="R23" s="7"/>
    </row>
    <row r="24" spans="1:18" s="1" customFormat="1" x14ac:dyDescent="0.2">
      <c r="A24" s="46">
        <v>4</v>
      </c>
      <c r="B24" s="40" t="s">
        <v>272</v>
      </c>
      <c r="C24" s="40" t="s">
        <v>273</v>
      </c>
      <c r="D24" s="40" t="s">
        <v>116</v>
      </c>
      <c r="E24" s="40" t="s">
        <v>35</v>
      </c>
      <c r="F24" s="40" t="s">
        <v>36</v>
      </c>
      <c r="G24" s="40" t="s">
        <v>37</v>
      </c>
      <c r="H24" s="40" t="s">
        <v>42</v>
      </c>
      <c r="I24" s="24"/>
      <c r="J24" s="24"/>
      <c r="K24" s="23"/>
      <c r="L24" s="23"/>
      <c r="M24" s="23"/>
      <c r="N24" s="7">
        <f t="shared" si="0"/>
        <v>0</v>
      </c>
      <c r="O24" s="7"/>
      <c r="P24" s="7"/>
      <c r="Q24" s="7"/>
      <c r="R24" s="7"/>
    </row>
    <row r="25" spans="1:18" s="1" customFormat="1" x14ac:dyDescent="0.2">
      <c r="A25" s="46">
        <v>4</v>
      </c>
      <c r="B25" s="40" t="s">
        <v>274</v>
      </c>
      <c r="C25" s="40" t="s">
        <v>275</v>
      </c>
      <c r="D25" s="40" t="s">
        <v>116</v>
      </c>
      <c r="E25" s="40" t="s">
        <v>35</v>
      </c>
      <c r="F25" s="40" t="s">
        <v>172</v>
      </c>
      <c r="G25" s="40" t="s">
        <v>41</v>
      </c>
      <c r="H25" s="40" t="s">
        <v>42</v>
      </c>
      <c r="I25" s="24"/>
      <c r="J25" s="24"/>
      <c r="K25" s="23"/>
      <c r="L25" s="23"/>
      <c r="M25" s="23"/>
      <c r="N25" s="7">
        <f t="shared" si="0"/>
        <v>0</v>
      </c>
      <c r="O25" s="7"/>
      <c r="P25" s="7"/>
      <c r="Q25" s="7"/>
      <c r="R25" s="7"/>
    </row>
    <row r="26" spans="1:18" s="1" customFormat="1" x14ac:dyDescent="0.2">
      <c r="A26" s="46">
        <v>4</v>
      </c>
      <c r="B26" s="40" t="s">
        <v>276</v>
      </c>
      <c r="C26" s="40" t="s">
        <v>277</v>
      </c>
      <c r="D26" s="40" t="s">
        <v>116</v>
      </c>
      <c r="E26" s="40" t="s">
        <v>35</v>
      </c>
      <c r="F26" s="40" t="s">
        <v>172</v>
      </c>
      <c r="G26" s="40" t="s">
        <v>41</v>
      </c>
      <c r="H26" s="40" t="s">
        <v>42</v>
      </c>
      <c r="I26" s="24"/>
      <c r="J26" s="24"/>
      <c r="K26" s="23"/>
      <c r="L26" s="23"/>
      <c r="M26" s="23"/>
      <c r="N26" s="7">
        <f t="shared" si="0"/>
        <v>0</v>
      </c>
      <c r="O26" s="7"/>
      <c r="P26" s="7"/>
      <c r="Q26" s="7"/>
      <c r="R26" s="7"/>
    </row>
    <row r="27" spans="1:18" s="1" customFormat="1" x14ac:dyDescent="0.2">
      <c r="A27" s="46">
        <v>4</v>
      </c>
      <c r="B27" s="40" t="s">
        <v>278</v>
      </c>
      <c r="C27" s="40" t="s">
        <v>279</v>
      </c>
      <c r="D27" s="40" t="s">
        <v>116</v>
      </c>
      <c r="E27" s="40" t="s">
        <v>35</v>
      </c>
      <c r="F27" s="40" t="s">
        <v>172</v>
      </c>
      <c r="G27" s="40" t="s">
        <v>41</v>
      </c>
      <c r="H27" s="40" t="s">
        <v>42</v>
      </c>
      <c r="I27" s="24"/>
      <c r="J27" s="24"/>
      <c r="K27" s="23"/>
      <c r="L27" s="23"/>
      <c r="M27" s="23"/>
      <c r="N27" s="7">
        <f t="shared" si="0"/>
        <v>0</v>
      </c>
      <c r="O27" s="7"/>
      <c r="P27" s="7"/>
      <c r="Q27" s="7"/>
      <c r="R27" s="7"/>
    </row>
    <row r="28" spans="1:18" s="1" customFormat="1" x14ac:dyDescent="0.2">
      <c r="A28" s="46">
        <v>4</v>
      </c>
      <c r="B28" s="40" t="s">
        <v>280</v>
      </c>
      <c r="C28" s="40" t="s">
        <v>281</v>
      </c>
      <c r="D28" s="40" t="s">
        <v>116</v>
      </c>
      <c r="E28" s="40" t="s">
        <v>35</v>
      </c>
      <c r="F28" s="40" t="s">
        <v>172</v>
      </c>
      <c r="G28" s="40" t="s">
        <v>37</v>
      </c>
      <c r="H28" s="40" t="s">
        <v>42</v>
      </c>
      <c r="I28" s="24"/>
      <c r="J28" s="24"/>
      <c r="K28" s="23"/>
      <c r="L28" s="23"/>
      <c r="M28" s="23"/>
      <c r="N28" s="7">
        <f t="shared" si="0"/>
        <v>0</v>
      </c>
      <c r="O28" s="7"/>
      <c r="P28" s="7"/>
      <c r="Q28" s="7"/>
      <c r="R28" s="7"/>
    </row>
    <row r="29" spans="1:18" s="1" customFormat="1" x14ac:dyDescent="0.2">
      <c r="A29" s="46">
        <v>4</v>
      </c>
      <c r="B29" s="40" t="s">
        <v>282</v>
      </c>
      <c r="C29" s="40" t="s">
        <v>283</v>
      </c>
      <c r="D29" s="40" t="s">
        <v>116</v>
      </c>
      <c r="E29" s="40" t="s">
        <v>35</v>
      </c>
      <c r="F29" s="40" t="s">
        <v>36</v>
      </c>
      <c r="G29" s="40" t="s">
        <v>37</v>
      </c>
      <c r="H29" s="40" t="s">
        <v>42</v>
      </c>
      <c r="I29" s="24"/>
      <c r="J29" s="24"/>
      <c r="K29" s="23"/>
      <c r="L29" s="23"/>
      <c r="M29" s="23"/>
      <c r="N29" s="7">
        <f t="shared" si="0"/>
        <v>0</v>
      </c>
      <c r="O29" s="7"/>
      <c r="P29" s="7"/>
      <c r="Q29" s="7"/>
      <c r="R29" s="7"/>
    </row>
    <row r="30" spans="1:18" s="1" customFormat="1" x14ac:dyDescent="0.2">
      <c r="A30" s="46">
        <v>4</v>
      </c>
      <c r="B30" s="40" t="s">
        <v>284</v>
      </c>
      <c r="C30" s="40" t="s">
        <v>285</v>
      </c>
      <c r="D30" s="40" t="s">
        <v>116</v>
      </c>
      <c r="E30" s="40" t="s">
        <v>35</v>
      </c>
      <c r="F30" s="40" t="s">
        <v>172</v>
      </c>
      <c r="G30" s="40" t="s">
        <v>41</v>
      </c>
      <c r="H30" s="40" t="s">
        <v>42</v>
      </c>
      <c r="I30" s="24"/>
      <c r="J30" s="24"/>
      <c r="K30" s="23"/>
      <c r="L30" s="23"/>
      <c r="M30" s="23"/>
      <c r="N30" s="7">
        <f t="shared" si="0"/>
        <v>0</v>
      </c>
      <c r="O30" s="7"/>
      <c r="P30" s="7"/>
      <c r="Q30" s="7"/>
      <c r="R30" s="7"/>
    </row>
    <row r="31" spans="1:18" s="1" customFormat="1" x14ac:dyDescent="0.2">
      <c r="A31" s="46">
        <v>4</v>
      </c>
      <c r="B31" s="40" t="s">
        <v>286</v>
      </c>
      <c r="C31" s="40" t="s">
        <v>287</v>
      </c>
      <c r="D31" s="40" t="s">
        <v>116</v>
      </c>
      <c r="E31" s="40" t="s">
        <v>35</v>
      </c>
      <c r="F31" s="40" t="s">
        <v>172</v>
      </c>
      <c r="G31" s="40" t="s">
        <v>41</v>
      </c>
      <c r="H31" s="40" t="s">
        <v>42</v>
      </c>
      <c r="I31" s="24"/>
      <c r="J31" s="24"/>
      <c r="K31" s="23"/>
      <c r="L31" s="23"/>
      <c r="M31" s="23"/>
      <c r="N31" s="7">
        <f t="shared" si="0"/>
        <v>0</v>
      </c>
      <c r="O31" s="7"/>
      <c r="P31" s="7"/>
      <c r="Q31" s="7"/>
      <c r="R31" s="7"/>
    </row>
    <row r="32" spans="1:18" s="1" customFormat="1" x14ac:dyDescent="0.2">
      <c r="A32" s="46">
        <v>4</v>
      </c>
      <c r="B32" s="40" t="s">
        <v>288</v>
      </c>
      <c r="C32" s="40" t="s">
        <v>289</v>
      </c>
      <c r="D32" s="40" t="s">
        <v>116</v>
      </c>
      <c r="E32" s="40" t="s">
        <v>35</v>
      </c>
      <c r="F32" s="40" t="s">
        <v>172</v>
      </c>
      <c r="G32" s="40" t="s">
        <v>41</v>
      </c>
      <c r="H32" s="40" t="s">
        <v>42</v>
      </c>
      <c r="I32" s="24"/>
      <c r="J32" s="24"/>
      <c r="K32" s="23"/>
      <c r="L32" s="23"/>
      <c r="M32" s="23"/>
      <c r="N32" s="7">
        <f t="shared" si="0"/>
        <v>0</v>
      </c>
      <c r="O32" s="7"/>
      <c r="P32" s="7"/>
      <c r="Q32" s="7"/>
      <c r="R32" s="7"/>
    </row>
    <row r="33" spans="1:18" s="1" customFormat="1" ht="15" x14ac:dyDescent="0.2">
      <c r="A33" s="46" t="s">
        <v>523</v>
      </c>
      <c r="B33" s="40" t="s">
        <v>121</v>
      </c>
      <c r="C33" s="40" t="s">
        <v>122</v>
      </c>
      <c r="D33" s="40" t="s">
        <v>116</v>
      </c>
      <c r="E33" s="40" t="s">
        <v>35</v>
      </c>
      <c r="F33" s="40" t="s">
        <v>105</v>
      </c>
      <c r="G33" s="40" t="s">
        <v>41</v>
      </c>
      <c r="H33" s="40" t="s">
        <v>42</v>
      </c>
      <c r="I33" s="24"/>
      <c r="J33" s="24"/>
      <c r="K33" s="34"/>
      <c r="L33" s="34"/>
      <c r="M33" s="34"/>
      <c r="N33" s="33">
        <f t="shared" si="0"/>
        <v>0</v>
      </c>
      <c r="O33" s="33"/>
      <c r="P33" s="7"/>
      <c r="Q33" s="7"/>
      <c r="R33" s="7"/>
    </row>
  </sheetData>
  <mergeCells count="10">
    <mergeCell ref="S1:T1"/>
    <mergeCell ref="A2:F3"/>
    <mergeCell ref="J2:J4"/>
    <mergeCell ref="K2:M2"/>
    <mergeCell ref="P2:Q2"/>
    <mergeCell ref="R2:R3"/>
    <mergeCell ref="S2:T2"/>
    <mergeCell ref="K3:M3"/>
    <mergeCell ref="P3:Q3"/>
    <mergeCell ref="S3:T3"/>
  </mergeCells>
  <dataValidations count="2">
    <dataValidation type="list" allowBlank="1" showInputMessage="1" showErrorMessage="1" sqref="R5:R33" xr:uid="{D201EFFA-45E5-4F05-B7CD-A46FA3B254CF}">
      <formula1>GreenRed</formula1>
    </dataValidation>
    <dataValidation type="list" allowBlank="1" showInputMessage="1" showErrorMessage="1" sqref="O33" xr:uid="{2BCCC7CE-C9DC-48BA-B57A-9A2139CBAE46}">
      <formula1>DataAvailability</formula1>
    </dataValidation>
  </dataValidation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DA62C-7381-408C-B385-C61328E7578A}">
  <dimension ref="A1:AI33"/>
  <sheetViews>
    <sheetView zoomScaleNormal="100" workbookViewId="0"/>
    <sheetView topLeftCell="A4" workbookViewId="1">
      <selection activeCell="N5" sqref="N5"/>
    </sheetView>
  </sheetViews>
  <sheetFormatPr defaultColWidth="9.140625" defaultRowHeight="12.75" x14ac:dyDescent="0.2"/>
  <cols>
    <col min="1" max="1" width="5.28515625" style="47" customWidth="1"/>
    <col min="2" max="2" width="9" style="4" bestFit="1" customWidth="1"/>
    <col min="3" max="3" width="50.42578125" style="1" customWidth="1"/>
    <col min="4" max="4" width="8.85546875" style="7" bestFit="1" customWidth="1"/>
    <col min="5" max="5" width="8.5703125" style="7" bestFit="1" customWidth="1"/>
    <col min="6" max="6" width="12.42578125" style="7" bestFit="1" customWidth="1"/>
    <col min="7" max="7" width="10.7109375" style="7" bestFit="1" customWidth="1"/>
    <col min="8" max="8" width="28.140625" style="7" bestFit="1" customWidth="1"/>
    <col min="9" max="9" width="1.85546875" style="19" customWidth="1"/>
    <col min="10" max="10" width="4.85546875" style="19" customWidth="1"/>
    <col min="11" max="11" width="6.7109375" style="7" customWidth="1"/>
    <col min="12" max="12" width="7.5703125" style="7" customWidth="1"/>
    <col min="13" max="13" width="8.140625" style="7" customWidth="1"/>
    <col min="14" max="15" width="5.5703125" style="7" customWidth="1"/>
    <col min="16" max="17" width="22.85546875" style="7" customWidth="1"/>
    <col min="18" max="18" width="10.42578125" style="7" customWidth="1"/>
    <col min="19" max="16384" width="9.140625" style="4"/>
  </cols>
  <sheetData>
    <row r="1" spans="1:35" s="37" customFormat="1" ht="25.5" customHeight="1" x14ac:dyDescent="0.2">
      <c r="A1" s="47" t="s">
        <v>15</v>
      </c>
      <c r="B1" s="4"/>
      <c r="C1" s="2" t="s">
        <v>16</v>
      </c>
      <c r="D1" s="9"/>
      <c r="E1" s="10"/>
      <c r="F1" s="10"/>
      <c r="G1" s="10"/>
      <c r="H1" s="10"/>
      <c r="I1" s="11"/>
      <c r="J1" s="11"/>
      <c r="K1" s="32">
        <v>0.25</v>
      </c>
      <c r="L1" s="32">
        <v>0.25</v>
      </c>
      <c r="M1" s="32">
        <v>0.5</v>
      </c>
      <c r="N1" s="10"/>
      <c r="O1" s="10"/>
      <c r="P1" s="7"/>
      <c r="Q1" s="7"/>
      <c r="R1" s="35" t="s">
        <v>20</v>
      </c>
      <c r="S1" s="64"/>
      <c r="T1" s="64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</row>
    <row r="2" spans="1:35" s="37" customFormat="1" ht="15.75" customHeight="1" x14ac:dyDescent="0.2">
      <c r="A2" s="66" t="s">
        <v>23</v>
      </c>
      <c r="B2" s="66"/>
      <c r="C2" s="66"/>
      <c r="D2" s="66"/>
      <c r="E2" s="66"/>
      <c r="F2" s="66"/>
      <c r="G2" s="12"/>
      <c r="H2" s="12"/>
      <c r="I2" s="13"/>
      <c r="J2" s="70" t="s">
        <v>29</v>
      </c>
      <c r="K2" s="67" t="s">
        <v>9</v>
      </c>
      <c r="L2" s="67"/>
      <c r="M2" s="67"/>
      <c r="N2" s="14"/>
      <c r="O2" s="25"/>
      <c r="P2" s="68" t="s">
        <v>11</v>
      </c>
      <c r="Q2" s="68"/>
      <c r="R2" s="69" t="s">
        <v>14</v>
      </c>
      <c r="S2" s="64"/>
      <c r="T2" s="64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</row>
    <row r="3" spans="1:35" s="37" customFormat="1" ht="44.25" customHeight="1" x14ac:dyDescent="0.35">
      <c r="A3" s="66"/>
      <c r="B3" s="66"/>
      <c r="C3" s="66"/>
      <c r="D3" s="66"/>
      <c r="E3" s="66"/>
      <c r="F3" s="66"/>
      <c r="G3" s="15"/>
      <c r="H3" s="15"/>
      <c r="I3" s="16"/>
      <c r="J3" s="70"/>
      <c r="K3" s="68" t="s">
        <v>5</v>
      </c>
      <c r="L3" s="68"/>
      <c r="M3" s="68"/>
      <c r="N3" s="17"/>
      <c r="O3" s="26"/>
      <c r="P3" s="68"/>
      <c r="Q3" s="68"/>
      <c r="R3" s="69"/>
      <c r="S3" s="65" t="s">
        <v>12</v>
      </c>
      <c r="T3" s="65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</row>
    <row r="4" spans="1:35" s="38" customFormat="1" ht="111" customHeight="1" x14ac:dyDescent="0.2">
      <c r="A4" s="48" t="s">
        <v>6</v>
      </c>
      <c r="B4" s="8" t="s">
        <v>7</v>
      </c>
      <c r="C4" s="5" t="s">
        <v>8</v>
      </c>
      <c r="D4" s="18" t="s">
        <v>2</v>
      </c>
      <c r="E4" s="18" t="s">
        <v>0</v>
      </c>
      <c r="F4" s="18" t="s">
        <v>1</v>
      </c>
      <c r="G4" s="27" t="s">
        <v>19</v>
      </c>
      <c r="H4" s="27" t="s">
        <v>31</v>
      </c>
      <c r="I4" s="6"/>
      <c r="J4" s="70"/>
      <c r="K4" s="30" t="s">
        <v>3</v>
      </c>
      <c r="L4" s="30" t="s">
        <v>4</v>
      </c>
      <c r="M4" s="30" t="s">
        <v>30</v>
      </c>
      <c r="N4" s="28" t="s">
        <v>10</v>
      </c>
      <c r="O4" s="29" t="s">
        <v>22</v>
      </c>
      <c r="P4" s="31" t="s">
        <v>17</v>
      </c>
      <c r="Q4" s="31" t="s">
        <v>18</v>
      </c>
      <c r="R4" s="36" t="s">
        <v>21</v>
      </c>
      <c r="S4" s="36" t="s">
        <v>13</v>
      </c>
      <c r="T4" s="36" t="s">
        <v>24</v>
      </c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</row>
    <row r="5" spans="1:35" s="1" customFormat="1" ht="15" x14ac:dyDescent="0.2">
      <c r="A5" s="46">
        <v>5</v>
      </c>
      <c r="B5" s="40" t="s">
        <v>290</v>
      </c>
      <c r="C5" s="40" t="s">
        <v>291</v>
      </c>
      <c r="D5" s="40" t="s">
        <v>49</v>
      </c>
      <c r="E5" s="40" t="s">
        <v>59</v>
      </c>
      <c r="F5" s="40" t="s">
        <v>172</v>
      </c>
      <c r="G5" s="40" t="s">
        <v>37</v>
      </c>
      <c r="H5" s="40" t="s">
        <v>42</v>
      </c>
      <c r="I5" s="24"/>
      <c r="J5" s="24"/>
      <c r="K5" s="33"/>
      <c r="L5" s="33"/>
      <c r="M5" s="33"/>
      <c r="N5" s="33">
        <f>IF(ISTEXT(M5),SUMPRODUCT(K5:L5,$K$1:$L$1)/SUM($K$1:$L$1),SUMPRODUCT(K5:M5,$K$1:$M$1))</f>
        <v>0</v>
      </c>
      <c r="O5" s="7"/>
      <c r="P5" s="7"/>
      <c r="Q5" s="7"/>
      <c r="R5" s="7"/>
    </row>
    <row r="6" spans="1:35" s="1" customFormat="1" ht="15" x14ac:dyDescent="0.2">
      <c r="A6" s="46">
        <v>5</v>
      </c>
      <c r="B6" s="40" t="s">
        <v>292</v>
      </c>
      <c r="C6" s="40" t="s">
        <v>293</v>
      </c>
      <c r="D6" s="40" t="s">
        <v>116</v>
      </c>
      <c r="E6" s="40" t="s">
        <v>62</v>
      </c>
      <c r="F6" s="40" t="s">
        <v>172</v>
      </c>
      <c r="G6" s="40" t="s">
        <v>37</v>
      </c>
      <c r="H6" s="40" t="s">
        <v>42</v>
      </c>
      <c r="I6" s="24"/>
      <c r="J6" s="24"/>
      <c r="K6" s="33"/>
      <c r="L6" s="33"/>
      <c r="M6" s="33"/>
      <c r="N6" s="33">
        <f t="shared" ref="N6:N33" si="0">IF(ISTEXT(M6),SUMPRODUCT(K6:L6,$K$1:$L$1)/SUM($K$1:$L$1),SUMPRODUCT(K6:M6,$K$1:$M$1))</f>
        <v>0</v>
      </c>
      <c r="O6" s="7"/>
      <c r="P6" s="7"/>
      <c r="Q6" s="7"/>
      <c r="R6" s="7"/>
    </row>
    <row r="7" spans="1:35" s="1" customFormat="1" x14ac:dyDescent="0.2">
      <c r="A7" s="46">
        <v>5</v>
      </c>
      <c r="B7" s="40" t="s">
        <v>294</v>
      </c>
      <c r="C7" s="40" t="s">
        <v>295</v>
      </c>
      <c r="D7" s="40" t="s">
        <v>49</v>
      </c>
      <c r="E7" s="40" t="s">
        <v>35</v>
      </c>
      <c r="F7" s="40" t="s">
        <v>36</v>
      </c>
      <c r="G7" s="40" t="s">
        <v>41</v>
      </c>
      <c r="H7" s="40" t="s">
        <v>203</v>
      </c>
      <c r="I7" s="24"/>
      <c r="J7" s="24"/>
      <c r="K7" s="23"/>
      <c r="L7" s="23"/>
      <c r="M7" s="23"/>
      <c r="N7" s="7">
        <f t="shared" si="0"/>
        <v>0</v>
      </c>
      <c r="O7" s="7"/>
      <c r="P7" s="7"/>
      <c r="Q7" s="7"/>
      <c r="R7" s="7"/>
    </row>
    <row r="8" spans="1:35" s="1" customFormat="1" x14ac:dyDescent="0.2">
      <c r="A8" s="46">
        <v>5</v>
      </c>
      <c r="B8" s="40" t="s">
        <v>296</v>
      </c>
      <c r="C8" s="40" t="s">
        <v>297</v>
      </c>
      <c r="D8" s="40" t="s">
        <v>49</v>
      </c>
      <c r="E8" s="40" t="s">
        <v>35</v>
      </c>
      <c r="F8" s="40" t="s">
        <v>36</v>
      </c>
      <c r="G8" s="40" t="s">
        <v>37</v>
      </c>
      <c r="H8" s="40" t="s">
        <v>298</v>
      </c>
      <c r="I8" s="24"/>
      <c r="J8" s="24"/>
      <c r="K8" s="23"/>
      <c r="L8" s="23"/>
      <c r="M8" s="23"/>
      <c r="N8" s="7">
        <f t="shared" si="0"/>
        <v>0</v>
      </c>
      <c r="O8" s="7"/>
      <c r="P8" s="7"/>
      <c r="Q8" s="7"/>
      <c r="R8" s="7"/>
    </row>
    <row r="9" spans="1:35" s="1" customFormat="1" x14ac:dyDescent="0.2">
      <c r="A9" s="46">
        <v>5</v>
      </c>
      <c r="B9" s="40" t="s">
        <v>299</v>
      </c>
      <c r="C9" s="40" t="s">
        <v>300</v>
      </c>
      <c r="D9" s="40" t="s">
        <v>49</v>
      </c>
      <c r="E9" s="40" t="s">
        <v>35</v>
      </c>
      <c r="F9" s="40" t="s">
        <v>172</v>
      </c>
      <c r="G9" s="40" t="s">
        <v>51</v>
      </c>
      <c r="H9" s="40" t="s">
        <v>52</v>
      </c>
      <c r="I9" s="24"/>
      <c r="J9" s="24"/>
      <c r="K9" s="23"/>
      <c r="L9" s="23"/>
      <c r="M9" s="23"/>
      <c r="N9" s="7">
        <f t="shared" si="0"/>
        <v>0</v>
      </c>
      <c r="O9" s="7"/>
      <c r="P9" s="7"/>
      <c r="Q9" s="7"/>
      <c r="R9" s="7"/>
    </row>
    <row r="10" spans="1:35" s="1" customFormat="1" x14ac:dyDescent="0.2">
      <c r="A10" s="46">
        <v>5</v>
      </c>
      <c r="B10" s="40" t="s">
        <v>301</v>
      </c>
      <c r="C10" s="40" t="s">
        <v>302</v>
      </c>
      <c r="D10" s="40" t="s">
        <v>49</v>
      </c>
      <c r="E10" s="40" t="s">
        <v>59</v>
      </c>
      <c r="F10" s="40" t="s">
        <v>172</v>
      </c>
      <c r="G10" s="40" t="s">
        <v>37</v>
      </c>
      <c r="H10" s="40" t="s">
        <v>52</v>
      </c>
      <c r="I10" s="24"/>
      <c r="J10" s="24"/>
      <c r="K10" s="23"/>
      <c r="L10" s="23"/>
      <c r="M10" s="23"/>
      <c r="N10" s="7">
        <f t="shared" si="0"/>
        <v>0</v>
      </c>
      <c r="O10" s="7"/>
      <c r="P10" s="7"/>
      <c r="Q10" s="7"/>
      <c r="R10" s="7"/>
    </row>
    <row r="11" spans="1:35" s="1" customFormat="1" x14ac:dyDescent="0.2">
      <c r="A11" s="46">
        <v>5</v>
      </c>
      <c r="B11" s="40" t="s">
        <v>303</v>
      </c>
      <c r="C11" s="40" t="s">
        <v>304</v>
      </c>
      <c r="D11" s="40" t="s">
        <v>49</v>
      </c>
      <c r="E11" s="40" t="s">
        <v>35</v>
      </c>
      <c r="F11" s="40" t="s">
        <v>172</v>
      </c>
      <c r="G11" s="40" t="s">
        <v>37</v>
      </c>
      <c r="H11" s="40" t="s">
        <v>203</v>
      </c>
      <c r="I11" s="24"/>
      <c r="J11" s="24"/>
      <c r="K11" s="23"/>
      <c r="L11" s="23"/>
      <c r="M11" s="23"/>
      <c r="N11" s="7">
        <f t="shared" si="0"/>
        <v>0</v>
      </c>
      <c r="O11" s="7"/>
      <c r="P11" s="7"/>
      <c r="Q11" s="7"/>
      <c r="R11" s="7"/>
    </row>
    <row r="12" spans="1:35" s="1" customFormat="1" x14ac:dyDescent="0.2">
      <c r="A12" s="46">
        <v>5</v>
      </c>
      <c r="B12" s="40" t="s">
        <v>305</v>
      </c>
      <c r="C12" s="40" t="s">
        <v>306</v>
      </c>
      <c r="D12" s="40" t="s">
        <v>49</v>
      </c>
      <c r="E12" s="40" t="s">
        <v>35</v>
      </c>
      <c r="F12" s="40" t="s">
        <v>36</v>
      </c>
      <c r="G12" s="40" t="s">
        <v>37</v>
      </c>
      <c r="H12" s="40" t="s">
        <v>42</v>
      </c>
      <c r="I12" s="24"/>
      <c r="J12" s="24"/>
      <c r="K12" s="23"/>
      <c r="L12" s="23"/>
      <c r="M12" s="23"/>
      <c r="N12" s="7">
        <f t="shared" si="0"/>
        <v>0</v>
      </c>
      <c r="O12" s="7"/>
      <c r="P12" s="7"/>
      <c r="Q12" s="7"/>
      <c r="R12" s="7"/>
    </row>
    <row r="13" spans="1:35" s="1" customFormat="1" x14ac:dyDescent="0.2">
      <c r="A13" s="46">
        <v>5</v>
      </c>
      <c r="B13" s="40" t="s">
        <v>307</v>
      </c>
      <c r="C13" s="40" t="s">
        <v>308</v>
      </c>
      <c r="D13" s="40" t="s">
        <v>116</v>
      </c>
      <c r="E13" s="40" t="s">
        <v>59</v>
      </c>
      <c r="F13" s="40" t="s">
        <v>172</v>
      </c>
      <c r="G13" s="40" t="s">
        <v>41</v>
      </c>
      <c r="H13" s="40" t="s">
        <v>263</v>
      </c>
      <c r="I13" s="24"/>
      <c r="J13" s="24"/>
      <c r="K13" s="23"/>
      <c r="L13" s="23"/>
      <c r="M13" s="23"/>
      <c r="N13" s="7">
        <f t="shared" si="0"/>
        <v>0</v>
      </c>
      <c r="O13" s="7"/>
      <c r="P13" s="7"/>
      <c r="Q13" s="7"/>
      <c r="R13" s="23"/>
    </row>
    <row r="14" spans="1:35" s="1" customFormat="1" x14ac:dyDescent="0.2">
      <c r="A14" s="46">
        <v>5</v>
      </c>
      <c r="B14" s="40" t="s">
        <v>309</v>
      </c>
      <c r="C14" s="40" t="s">
        <v>310</v>
      </c>
      <c r="D14" s="40" t="s">
        <v>116</v>
      </c>
      <c r="E14" s="40" t="s">
        <v>59</v>
      </c>
      <c r="F14" s="40" t="s">
        <v>172</v>
      </c>
      <c r="G14" s="40" t="s">
        <v>41</v>
      </c>
      <c r="H14" s="40" t="s">
        <v>42</v>
      </c>
      <c r="I14" s="24"/>
      <c r="J14" s="24"/>
      <c r="K14" s="23"/>
      <c r="L14" s="23"/>
      <c r="M14" s="23"/>
      <c r="N14" s="7">
        <f t="shared" si="0"/>
        <v>0</v>
      </c>
      <c r="O14" s="7"/>
      <c r="P14" s="7"/>
      <c r="Q14" s="7"/>
      <c r="R14" s="23"/>
    </row>
    <row r="15" spans="1:35" s="1" customFormat="1" x14ac:dyDescent="0.2">
      <c r="A15" s="46">
        <v>5</v>
      </c>
      <c r="B15" s="40" t="s">
        <v>311</v>
      </c>
      <c r="C15" s="40" t="s">
        <v>312</v>
      </c>
      <c r="D15" s="40" t="s">
        <v>49</v>
      </c>
      <c r="E15" s="40" t="s">
        <v>35</v>
      </c>
      <c r="F15" s="40" t="s">
        <v>172</v>
      </c>
      <c r="G15" s="40" t="s">
        <v>51</v>
      </c>
      <c r="H15" s="40" t="s">
        <v>42</v>
      </c>
      <c r="I15" s="24"/>
      <c r="J15" s="24"/>
      <c r="K15" s="23"/>
      <c r="L15" s="23"/>
      <c r="M15" s="23"/>
      <c r="N15" s="7">
        <f t="shared" si="0"/>
        <v>0</v>
      </c>
      <c r="O15" s="7"/>
      <c r="P15" s="7"/>
      <c r="Q15" s="7"/>
      <c r="R15" s="23"/>
    </row>
    <row r="16" spans="1:35" s="1" customFormat="1" x14ac:dyDescent="0.2">
      <c r="A16" s="46">
        <v>5</v>
      </c>
      <c r="B16" s="40" t="s">
        <v>313</v>
      </c>
      <c r="C16" s="40" t="s">
        <v>314</v>
      </c>
      <c r="D16" s="40" t="s">
        <v>116</v>
      </c>
      <c r="E16" s="40" t="s">
        <v>59</v>
      </c>
      <c r="F16" s="40" t="s">
        <v>172</v>
      </c>
      <c r="G16" s="40" t="s">
        <v>41</v>
      </c>
      <c r="H16" s="40" t="s">
        <v>38</v>
      </c>
      <c r="I16" s="24"/>
      <c r="J16" s="24"/>
      <c r="K16" s="23"/>
      <c r="L16" s="23"/>
      <c r="M16" s="23"/>
      <c r="N16" s="23">
        <f t="shared" si="0"/>
        <v>0</v>
      </c>
      <c r="O16" s="23"/>
      <c r="P16" s="7"/>
      <c r="Q16" s="7"/>
      <c r="R16" s="23"/>
    </row>
    <row r="17" spans="1:18" s="1" customFormat="1" x14ac:dyDescent="0.2">
      <c r="A17" s="46">
        <v>5</v>
      </c>
      <c r="B17" s="40" t="s">
        <v>315</v>
      </c>
      <c r="C17" s="40" t="s">
        <v>316</v>
      </c>
      <c r="D17" s="40" t="s">
        <v>49</v>
      </c>
      <c r="E17" s="40" t="s">
        <v>62</v>
      </c>
      <c r="F17" s="40" t="s">
        <v>36</v>
      </c>
      <c r="G17" s="40" t="s">
        <v>41</v>
      </c>
      <c r="H17" s="40" t="s">
        <v>42</v>
      </c>
      <c r="I17" s="24"/>
      <c r="J17" s="24"/>
      <c r="K17" s="23"/>
      <c r="L17" s="23"/>
      <c r="M17" s="23"/>
      <c r="N17" s="23">
        <f t="shared" si="0"/>
        <v>0</v>
      </c>
      <c r="O17" s="23"/>
      <c r="P17" s="7"/>
      <c r="Q17" s="7"/>
      <c r="R17" s="23"/>
    </row>
    <row r="18" spans="1:18" s="1" customFormat="1" x14ac:dyDescent="0.2">
      <c r="A18" s="46">
        <v>5</v>
      </c>
      <c r="B18" s="40" t="s">
        <v>317</v>
      </c>
      <c r="C18" s="40" t="s">
        <v>318</v>
      </c>
      <c r="D18" s="40" t="s">
        <v>116</v>
      </c>
      <c r="E18" s="40" t="s">
        <v>59</v>
      </c>
      <c r="F18" s="40" t="s">
        <v>36</v>
      </c>
      <c r="G18" s="40" t="s">
        <v>41</v>
      </c>
      <c r="H18" s="40" t="s">
        <v>42</v>
      </c>
      <c r="I18" s="24"/>
      <c r="J18" s="24"/>
      <c r="K18" s="23"/>
      <c r="L18" s="23"/>
      <c r="M18" s="23"/>
      <c r="N18" s="23">
        <f t="shared" si="0"/>
        <v>0</v>
      </c>
      <c r="O18" s="23"/>
      <c r="P18" s="7"/>
      <c r="Q18" s="7"/>
      <c r="R18" s="23"/>
    </row>
    <row r="19" spans="1:18" s="1" customFormat="1" x14ac:dyDescent="0.2">
      <c r="A19" s="46">
        <v>5</v>
      </c>
      <c r="B19" s="40" t="s">
        <v>319</v>
      </c>
      <c r="C19" s="40" t="s">
        <v>320</v>
      </c>
      <c r="D19" s="40" t="s">
        <v>49</v>
      </c>
      <c r="E19" s="40" t="s">
        <v>35</v>
      </c>
      <c r="F19" s="40" t="s">
        <v>36</v>
      </c>
      <c r="G19" s="40" t="s">
        <v>41</v>
      </c>
      <c r="H19" s="40" t="s">
        <v>42</v>
      </c>
      <c r="I19" s="24"/>
      <c r="J19" s="24"/>
      <c r="K19" s="23"/>
      <c r="L19" s="23"/>
      <c r="M19" s="23"/>
      <c r="N19" s="23">
        <f t="shared" si="0"/>
        <v>0</v>
      </c>
      <c r="O19" s="23"/>
      <c r="P19" s="7"/>
      <c r="Q19" s="7"/>
      <c r="R19" s="23"/>
    </row>
    <row r="20" spans="1:18" s="1" customFormat="1" x14ac:dyDescent="0.2">
      <c r="A20" s="46">
        <v>5</v>
      </c>
      <c r="B20" s="40" t="s">
        <v>321</v>
      </c>
      <c r="C20" s="40" t="s">
        <v>322</v>
      </c>
      <c r="D20" s="40" t="s">
        <v>49</v>
      </c>
      <c r="E20" s="40" t="s">
        <v>35</v>
      </c>
      <c r="F20" s="40" t="s">
        <v>36</v>
      </c>
      <c r="G20" s="40" t="s">
        <v>37</v>
      </c>
      <c r="H20" s="40" t="s">
        <v>42</v>
      </c>
      <c r="I20" s="24"/>
      <c r="J20" s="24"/>
      <c r="K20" s="23"/>
      <c r="L20" s="23"/>
      <c r="M20" s="23"/>
      <c r="N20" s="23">
        <f t="shared" si="0"/>
        <v>0</v>
      </c>
      <c r="O20" s="23"/>
      <c r="P20" s="7"/>
      <c r="Q20" s="7"/>
      <c r="R20" s="23"/>
    </row>
    <row r="21" spans="1:18" s="1" customFormat="1" x14ac:dyDescent="0.2">
      <c r="A21" s="46">
        <v>5</v>
      </c>
      <c r="B21" s="40" t="s">
        <v>323</v>
      </c>
      <c r="C21" s="40" t="s">
        <v>324</v>
      </c>
      <c r="D21" s="40" t="s">
        <v>116</v>
      </c>
      <c r="E21" s="40" t="s">
        <v>59</v>
      </c>
      <c r="F21" s="40" t="s">
        <v>172</v>
      </c>
      <c r="G21" s="40" t="s">
        <v>41</v>
      </c>
      <c r="H21" s="40" t="s">
        <v>42</v>
      </c>
      <c r="I21" s="24"/>
      <c r="J21" s="24"/>
      <c r="K21" s="23"/>
      <c r="L21" s="23"/>
      <c r="M21" s="23"/>
      <c r="N21" s="23">
        <f t="shared" si="0"/>
        <v>0</v>
      </c>
      <c r="O21" s="23"/>
      <c r="P21" s="7"/>
      <c r="Q21" s="7"/>
      <c r="R21" s="23"/>
    </row>
    <row r="22" spans="1:18" s="1" customFormat="1" x14ac:dyDescent="0.2">
      <c r="A22" s="46">
        <v>5</v>
      </c>
      <c r="B22" s="40" t="s">
        <v>325</v>
      </c>
      <c r="C22" s="40" t="s">
        <v>326</v>
      </c>
      <c r="D22" s="40" t="s">
        <v>49</v>
      </c>
      <c r="E22" s="40" t="s">
        <v>35</v>
      </c>
      <c r="F22" s="40" t="s">
        <v>36</v>
      </c>
      <c r="G22" s="40" t="s">
        <v>41</v>
      </c>
      <c r="H22" s="40" t="s">
        <v>42</v>
      </c>
      <c r="I22" s="24"/>
      <c r="J22" s="24"/>
      <c r="K22" s="23"/>
      <c r="L22" s="23"/>
      <c r="M22" s="23"/>
      <c r="N22" s="23">
        <f t="shared" si="0"/>
        <v>0</v>
      </c>
      <c r="O22" s="23"/>
      <c r="P22" s="7"/>
      <c r="Q22" s="7"/>
      <c r="R22" s="23"/>
    </row>
    <row r="23" spans="1:18" s="1" customFormat="1" x14ac:dyDescent="0.2">
      <c r="A23" s="46">
        <v>5</v>
      </c>
      <c r="B23" s="40" t="s">
        <v>327</v>
      </c>
      <c r="C23" s="40" t="s">
        <v>328</v>
      </c>
      <c r="D23" s="40" t="s">
        <v>49</v>
      </c>
      <c r="E23" s="40" t="s">
        <v>35</v>
      </c>
      <c r="F23" s="40" t="s">
        <v>36</v>
      </c>
      <c r="G23" s="40" t="s">
        <v>41</v>
      </c>
      <c r="H23" s="40" t="s">
        <v>216</v>
      </c>
      <c r="I23" s="24"/>
      <c r="J23" s="24"/>
      <c r="K23" s="23"/>
      <c r="L23" s="23"/>
      <c r="M23" s="23"/>
      <c r="N23" s="23">
        <f t="shared" si="0"/>
        <v>0</v>
      </c>
      <c r="O23" s="23"/>
      <c r="P23" s="7"/>
      <c r="Q23" s="7"/>
      <c r="R23" s="23"/>
    </row>
    <row r="24" spans="1:18" s="1" customFormat="1" x14ac:dyDescent="0.2">
      <c r="A24" s="46">
        <v>5</v>
      </c>
      <c r="B24" s="40" t="s">
        <v>329</v>
      </c>
      <c r="C24" s="40" t="s">
        <v>330</v>
      </c>
      <c r="D24" s="40" t="s">
        <v>116</v>
      </c>
      <c r="E24" s="40" t="s">
        <v>59</v>
      </c>
      <c r="F24" s="40" t="s">
        <v>36</v>
      </c>
      <c r="G24" s="40" t="s">
        <v>41</v>
      </c>
      <c r="H24" s="40" t="s">
        <v>42</v>
      </c>
      <c r="I24" s="24"/>
      <c r="J24" s="24"/>
      <c r="K24" s="23"/>
      <c r="L24" s="23"/>
      <c r="M24" s="23"/>
      <c r="N24" s="23">
        <f t="shared" si="0"/>
        <v>0</v>
      </c>
      <c r="O24" s="23"/>
      <c r="P24" s="7"/>
      <c r="Q24" s="7"/>
      <c r="R24" s="23"/>
    </row>
    <row r="25" spans="1:18" s="1" customFormat="1" x14ac:dyDescent="0.2">
      <c r="A25" s="46">
        <v>5</v>
      </c>
      <c r="B25" s="40" t="s">
        <v>331</v>
      </c>
      <c r="C25" s="40" t="s">
        <v>332</v>
      </c>
      <c r="D25" s="40" t="s">
        <v>49</v>
      </c>
      <c r="E25" s="40" t="s">
        <v>35</v>
      </c>
      <c r="F25" s="40" t="s">
        <v>36</v>
      </c>
      <c r="G25" s="40" t="s">
        <v>41</v>
      </c>
      <c r="H25" s="40" t="s">
        <v>38</v>
      </c>
      <c r="I25" s="24"/>
      <c r="J25" s="24"/>
      <c r="K25" s="23"/>
      <c r="L25" s="23"/>
      <c r="M25" s="23"/>
      <c r="N25" s="23">
        <f t="shared" si="0"/>
        <v>0</v>
      </c>
      <c r="O25" s="23"/>
      <c r="P25" s="7"/>
      <c r="Q25" s="7"/>
      <c r="R25" s="23"/>
    </row>
    <row r="26" spans="1:18" s="1" customFormat="1" x14ac:dyDescent="0.2">
      <c r="A26" s="46">
        <v>5</v>
      </c>
      <c r="B26" s="40" t="s">
        <v>333</v>
      </c>
      <c r="C26" s="40" t="s">
        <v>334</v>
      </c>
      <c r="D26" s="40" t="s">
        <v>116</v>
      </c>
      <c r="E26" s="40" t="s">
        <v>59</v>
      </c>
      <c r="F26" s="40" t="s">
        <v>172</v>
      </c>
      <c r="G26" s="40" t="s">
        <v>41</v>
      </c>
      <c r="H26" s="40" t="s">
        <v>42</v>
      </c>
      <c r="I26" s="24"/>
      <c r="J26" s="24"/>
      <c r="K26" s="23"/>
      <c r="L26" s="23"/>
      <c r="M26" s="23"/>
      <c r="N26" s="23">
        <f t="shared" si="0"/>
        <v>0</v>
      </c>
      <c r="O26" s="23"/>
      <c r="P26" s="7"/>
      <c r="Q26" s="7"/>
      <c r="R26" s="23"/>
    </row>
    <row r="27" spans="1:18" s="1" customFormat="1" x14ac:dyDescent="0.2">
      <c r="A27" s="46">
        <v>5</v>
      </c>
      <c r="B27" s="40" t="s">
        <v>335</v>
      </c>
      <c r="C27" s="40" t="s">
        <v>336</v>
      </c>
      <c r="D27" s="40" t="s">
        <v>116</v>
      </c>
      <c r="E27" s="40" t="s">
        <v>59</v>
      </c>
      <c r="F27" s="40" t="s">
        <v>172</v>
      </c>
      <c r="G27" s="40" t="s">
        <v>41</v>
      </c>
      <c r="H27" s="40" t="s">
        <v>42</v>
      </c>
      <c r="I27" s="24"/>
      <c r="J27" s="24"/>
      <c r="K27" s="23"/>
      <c r="L27" s="23"/>
      <c r="M27" s="23"/>
      <c r="N27" s="23">
        <f t="shared" si="0"/>
        <v>0</v>
      </c>
      <c r="O27" s="23"/>
      <c r="P27" s="7"/>
      <c r="Q27" s="7"/>
      <c r="R27" s="23"/>
    </row>
    <row r="28" spans="1:18" s="1" customFormat="1" x14ac:dyDescent="0.2">
      <c r="A28" s="46">
        <v>5</v>
      </c>
      <c r="B28" s="40" t="s">
        <v>337</v>
      </c>
      <c r="C28" s="40" t="s">
        <v>338</v>
      </c>
      <c r="D28" s="40" t="s">
        <v>116</v>
      </c>
      <c r="E28" s="40" t="s">
        <v>59</v>
      </c>
      <c r="F28" s="40" t="s">
        <v>172</v>
      </c>
      <c r="G28" s="40" t="s">
        <v>37</v>
      </c>
      <c r="H28" s="40" t="s">
        <v>339</v>
      </c>
      <c r="I28" s="24"/>
      <c r="J28" s="24"/>
      <c r="K28" s="23"/>
      <c r="L28" s="23"/>
      <c r="M28" s="23"/>
      <c r="N28" s="23">
        <f t="shared" si="0"/>
        <v>0</v>
      </c>
      <c r="O28" s="23"/>
      <c r="P28" s="7"/>
      <c r="Q28" s="7"/>
      <c r="R28" s="23"/>
    </row>
    <row r="29" spans="1:18" s="1" customFormat="1" x14ac:dyDescent="0.2">
      <c r="A29" s="46">
        <v>5</v>
      </c>
      <c r="B29" s="40" t="s">
        <v>340</v>
      </c>
      <c r="C29" s="40" t="s">
        <v>341</v>
      </c>
      <c r="D29" s="40" t="s">
        <v>116</v>
      </c>
      <c r="E29" s="40" t="s">
        <v>165</v>
      </c>
      <c r="F29" s="40" t="s">
        <v>36</v>
      </c>
      <c r="G29" s="40" t="s">
        <v>51</v>
      </c>
      <c r="H29" s="40" t="s">
        <v>229</v>
      </c>
      <c r="I29" s="24"/>
      <c r="J29" s="24"/>
      <c r="K29" s="23"/>
      <c r="L29" s="23"/>
      <c r="M29" s="23"/>
      <c r="N29" s="23">
        <f t="shared" si="0"/>
        <v>0</v>
      </c>
      <c r="O29" s="23"/>
      <c r="P29" s="7"/>
      <c r="Q29" s="7"/>
      <c r="R29" s="23"/>
    </row>
    <row r="30" spans="1:18" s="1" customFormat="1" x14ac:dyDescent="0.2">
      <c r="A30" s="46">
        <v>5</v>
      </c>
      <c r="B30" s="40" t="s">
        <v>342</v>
      </c>
      <c r="C30" s="40" t="s">
        <v>343</v>
      </c>
      <c r="D30" s="40" t="s">
        <v>49</v>
      </c>
      <c r="E30" s="40" t="s">
        <v>35</v>
      </c>
      <c r="F30" s="40" t="s">
        <v>36</v>
      </c>
      <c r="G30" s="40" t="s">
        <v>41</v>
      </c>
      <c r="H30" s="40" t="s">
        <v>42</v>
      </c>
      <c r="I30" s="24"/>
      <c r="J30" s="24"/>
      <c r="K30" s="23"/>
      <c r="L30" s="23"/>
      <c r="M30" s="23"/>
      <c r="N30" s="23">
        <f t="shared" si="0"/>
        <v>0</v>
      </c>
      <c r="O30" s="23"/>
      <c r="P30" s="7"/>
      <c r="Q30" s="7"/>
      <c r="R30" s="23"/>
    </row>
    <row r="31" spans="1:18" s="1" customFormat="1" x14ac:dyDescent="0.2">
      <c r="A31" s="46">
        <v>5</v>
      </c>
      <c r="B31" s="40" t="s">
        <v>344</v>
      </c>
      <c r="C31" s="40" t="s">
        <v>345</v>
      </c>
      <c r="D31" s="40" t="s">
        <v>49</v>
      </c>
      <c r="E31" s="40" t="s">
        <v>35</v>
      </c>
      <c r="F31" s="40" t="s">
        <v>36</v>
      </c>
      <c r="G31" s="40" t="s">
        <v>37</v>
      </c>
      <c r="H31" s="40" t="s">
        <v>42</v>
      </c>
      <c r="I31" s="24"/>
      <c r="J31" s="24"/>
      <c r="K31" s="23"/>
      <c r="L31" s="23"/>
      <c r="M31" s="23"/>
      <c r="N31" s="23">
        <f t="shared" si="0"/>
        <v>0</v>
      </c>
      <c r="O31" s="23"/>
      <c r="P31" s="7"/>
      <c r="Q31" s="7"/>
      <c r="R31" s="23"/>
    </row>
    <row r="32" spans="1:18" s="1" customFormat="1" x14ac:dyDescent="0.2">
      <c r="A32" s="46" t="s">
        <v>525</v>
      </c>
      <c r="B32" s="40" t="s">
        <v>346</v>
      </c>
      <c r="C32" s="40" t="s">
        <v>347</v>
      </c>
      <c r="D32" s="40" t="s">
        <v>49</v>
      </c>
      <c r="E32" s="40" t="s">
        <v>35</v>
      </c>
      <c r="F32" s="40" t="s">
        <v>36</v>
      </c>
      <c r="G32" s="40" t="s">
        <v>37</v>
      </c>
      <c r="H32" s="40" t="s">
        <v>38</v>
      </c>
      <c r="I32" s="24"/>
      <c r="J32" s="24"/>
      <c r="K32" s="23"/>
      <c r="L32" s="23"/>
      <c r="M32" s="23"/>
      <c r="N32" s="23">
        <f t="shared" si="0"/>
        <v>0</v>
      </c>
      <c r="O32" s="23"/>
      <c r="P32" s="7"/>
      <c r="Q32" s="7"/>
      <c r="R32" s="23"/>
    </row>
    <row r="33" spans="1:14" x14ac:dyDescent="0.2">
      <c r="A33" s="46" t="s">
        <v>524</v>
      </c>
      <c r="B33" s="40" t="s">
        <v>495</v>
      </c>
      <c r="C33" s="40" t="s">
        <v>496</v>
      </c>
      <c r="D33" s="40" t="s">
        <v>34</v>
      </c>
      <c r="E33" s="40" t="s">
        <v>35</v>
      </c>
      <c r="F33" s="40" t="s">
        <v>172</v>
      </c>
      <c r="G33" s="40" t="s">
        <v>41</v>
      </c>
      <c r="H33" s="40" t="s">
        <v>38</v>
      </c>
      <c r="N33" s="7">
        <f t="shared" si="0"/>
        <v>0</v>
      </c>
    </row>
  </sheetData>
  <mergeCells count="10">
    <mergeCell ref="S1:T1"/>
    <mergeCell ref="A2:F3"/>
    <mergeCell ref="J2:J4"/>
    <mergeCell ref="K2:M2"/>
    <mergeCell ref="P2:Q2"/>
    <mergeCell ref="R2:R3"/>
    <mergeCell ref="S2:T2"/>
    <mergeCell ref="K3:M3"/>
    <mergeCell ref="P3:Q3"/>
    <mergeCell ref="S3:T3"/>
  </mergeCells>
  <dataValidations count="1">
    <dataValidation type="list" allowBlank="1" showInputMessage="1" showErrorMessage="1" sqref="R5:R12" xr:uid="{E4DB92E3-BF4B-43F3-A856-513AE578DDDD}">
      <formula1>GreenRed</formula1>
    </dataValidation>
  </dataValidation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FB195-8524-4D73-9004-A267D5ED6307}">
  <dimension ref="A1:AI32"/>
  <sheetViews>
    <sheetView tabSelected="1" workbookViewId="0">
      <selection sqref="A1:XFD6"/>
    </sheetView>
    <sheetView topLeftCell="A4" workbookViewId="1">
      <selection activeCell="N5" sqref="N5"/>
    </sheetView>
  </sheetViews>
  <sheetFormatPr defaultColWidth="9.140625" defaultRowHeight="12.75" x14ac:dyDescent="0.2"/>
  <cols>
    <col min="1" max="1" width="5.28515625" style="4" customWidth="1"/>
    <col min="2" max="2" width="9" style="4" bestFit="1" customWidth="1"/>
    <col min="3" max="3" width="50.42578125" style="1" customWidth="1"/>
    <col min="4" max="4" width="9.42578125" style="7" bestFit="1" customWidth="1"/>
    <col min="5" max="5" width="9.28515625" style="7" bestFit="1" customWidth="1"/>
    <col min="6" max="6" width="12.42578125" style="7" bestFit="1" customWidth="1"/>
    <col min="7" max="8" width="10.7109375" style="7" bestFit="1" customWidth="1"/>
    <col min="9" max="9" width="1.85546875" style="19" customWidth="1"/>
    <col min="10" max="10" width="4.85546875" style="19" customWidth="1"/>
    <col min="11" max="11" width="6.7109375" style="7" customWidth="1"/>
    <col min="12" max="12" width="7.5703125" style="7" customWidth="1"/>
    <col min="13" max="13" width="8.140625" style="7" customWidth="1"/>
    <col min="14" max="15" width="5.5703125" style="7" customWidth="1"/>
    <col min="16" max="17" width="22.85546875" style="7" customWidth="1"/>
    <col min="18" max="18" width="10.42578125" style="7" customWidth="1"/>
    <col min="19" max="16384" width="9.140625" style="4"/>
  </cols>
  <sheetData>
    <row r="1" spans="1:35" s="37" customFormat="1" ht="25.5" customHeight="1" x14ac:dyDescent="0.2">
      <c r="A1" s="4" t="s">
        <v>15</v>
      </c>
      <c r="B1" s="4"/>
      <c r="C1" s="2" t="s">
        <v>16</v>
      </c>
      <c r="D1" s="9"/>
      <c r="E1" s="10"/>
      <c r="F1" s="10"/>
      <c r="G1" s="10"/>
      <c r="H1" s="10"/>
      <c r="I1" s="11"/>
      <c r="J1" s="11"/>
      <c r="K1" s="32">
        <v>0.25</v>
      </c>
      <c r="L1" s="32">
        <v>0.25</v>
      </c>
      <c r="M1" s="32">
        <v>0.5</v>
      </c>
      <c r="N1" s="10"/>
      <c r="O1" s="10"/>
      <c r="P1" s="7"/>
      <c r="Q1" s="7"/>
      <c r="R1" s="35" t="s">
        <v>20</v>
      </c>
      <c r="S1" s="64"/>
      <c r="T1" s="64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</row>
    <row r="2" spans="1:35" s="37" customFormat="1" ht="15.75" customHeight="1" x14ac:dyDescent="0.2">
      <c r="A2" s="66" t="s">
        <v>23</v>
      </c>
      <c r="B2" s="66"/>
      <c r="C2" s="66"/>
      <c r="D2" s="66"/>
      <c r="E2" s="66"/>
      <c r="F2" s="66"/>
      <c r="G2" s="12"/>
      <c r="H2" s="12"/>
      <c r="I2" s="13"/>
      <c r="J2" s="70" t="s">
        <v>29</v>
      </c>
      <c r="K2" s="67" t="s">
        <v>9</v>
      </c>
      <c r="L2" s="67"/>
      <c r="M2" s="67"/>
      <c r="N2" s="14"/>
      <c r="O2" s="25"/>
      <c r="P2" s="68" t="s">
        <v>11</v>
      </c>
      <c r="Q2" s="68"/>
      <c r="R2" s="69" t="s">
        <v>14</v>
      </c>
      <c r="S2" s="64"/>
      <c r="T2" s="64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</row>
    <row r="3" spans="1:35" s="37" customFormat="1" ht="44.25" customHeight="1" x14ac:dyDescent="0.35">
      <c r="A3" s="66"/>
      <c r="B3" s="66"/>
      <c r="C3" s="66"/>
      <c r="D3" s="66"/>
      <c r="E3" s="66"/>
      <c r="F3" s="66"/>
      <c r="G3" s="15"/>
      <c r="H3" s="15"/>
      <c r="I3" s="16"/>
      <c r="J3" s="70"/>
      <c r="K3" s="68" t="s">
        <v>5</v>
      </c>
      <c r="L3" s="68"/>
      <c r="M3" s="68"/>
      <c r="N3" s="17"/>
      <c r="O3" s="26"/>
      <c r="P3" s="68"/>
      <c r="Q3" s="68"/>
      <c r="R3" s="69"/>
      <c r="S3" s="65" t="s">
        <v>12</v>
      </c>
      <c r="T3" s="65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</row>
    <row r="4" spans="1:35" s="38" customFormat="1" ht="111" customHeight="1" x14ac:dyDescent="0.2">
      <c r="A4" s="8" t="s">
        <v>6</v>
      </c>
      <c r="B4" s="8" t="s">
        <v>7</v>
      </c>
      <c r="C4" s="5" t="s">
        <v>8</v>
      </c>
      <c r="D4" s="18" t="s">
        <v>2</v>
      </c>
      <c r="E4" s="18" t="s">
        <v>0</v>
      </c>
      <c r="F4" s="18" t="s">
        <v>1</v>
      </c>
      <c r="G4" s="27" t="s">
        <v>19</v>
      </c>
      <c r="H4" s="27" t="s">
        <v>31</v>
      </c>
      <c r="I4" s="6"/>
      <c r="J4" s="70"/>
      <c r="K4" s="30" t="s">
        <v>3</v>
      </c>
      <c r="L4" s="30" t="s">
        <v>4</v>
      </c>
      <c r="M4" s="30" t="s">
        <v>30</v>
      </c>
      <c r="N4" s="28" t="s">
        <v>10</v>
      </c>
      <c r="O4" s="29" t="s">
        <v>22</v>
      </c>
      <c r="P4" s="31" t="s">
        <v>17</v>
      </c>
      <c r="Q4" s="31" t="s">
        <v>18</v>
      </c>
      <c r="R4" s="36" t="s">
        <v>21</v>
      </c>
      <c r="S4" s="36" t="s">
        <v>13</v>
      </c>
      <c r="T4" s="36" t="s">
        <v>24</v>
      </c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</row>
    <row r="5" spans="1:35" s="1" customFormat="1" ht="15" x14ac:dyDescent="0.2">
      <c r="A5" s="39">
        <v>6</v>
      </c>
      <c r="B5" s="40" t="s">
        <v>348</v>
      </c>
      <c r="C5" s="40" t="s">
        <v>349</v>
      </c>
      <c r="D5" s="40" t="s">
        <v>34</v>
      </c>
      <c r="E5" s="40" t="s">
        <v>62</v>
      </c>
      <c r="F5" s="40" t="s">
        <v>172</v>
      </c>
      <c r="G5" s="40" t="s">
        <v>41</v>
      </c>
      <c r="H5" s="40" t="s">
        <v>42</v>
      </c>
      <c r="I5" s="24"/>
      <c r="J5" s="24"/>
      <c r="K5" s="33"/>
      <c r="L5" s="33"/>
      <c r="M5" s="33"/>
      <c r="N5" s="33">
        <f>IF(ISTEXT(M5),SUMPRODUCT(K5:L5,$K$1:$L$1)/SUM($K$1:$L$1),SUMPRODUCT(K5:M5,$K$1:$M$1))</f>
        <v>0</v>
      </c>
      <c r="O5" s="23"/>
      <c r="P5" s="7"/>
      <c r="Q5" s="7"/>
      <c r="R5" s="23"/>
    </row>
    <row r="6" spans="1:35" s="1" customFormat="1" ht="15" x14ac:dyDescent="0.2">
      <c r="A6" s="39">
        <v>6</v>
      </c>
      <c r="B6" s="40" t="s">
        <v>350</v>
      </c>
      <c r="C6" s="40" t="s">
        <v>351</v>
      </c>
      <c r="D6" s="40" t="s">
        <v>116</v>
      </c>
      <c r="E6" s="40" t="s">
        <v>35</v>
      </c>
      <c r="F6" s="40" t="s">
        <v>36</v>
      </c>
      <c r="G6" s="40" t="s">
        <v>41</v>
      </c>
      <c r="H6" s="40" t="s">
        <v>42</v>
      </c>
      <c r="I6" s="24"/>
      <c r="J6" s="24"/>
      <c r="K6" s="33"/>
      <c r="L6" s="33"/>
      <c r="M6" s="33"/>
      <c r="N6" s="33">
        <f t="shared" ref="N6:N32" si="0">IF(ISTEXT(M6),SUMPRODUCT(K6:L6,$K$1:$L$1)/SUM($K$1:$L$1),SUMPRODUCT(K6:M6,$K$1:$M$1))</f>
        <v>0</v>
      </c>
      <c r="O6" s="23"/>
      <c r="P6" s="7"/>
      <c r="Q6" s="7"/>
      <c r="R6" s="23"/>
    </row>
    <row r="7" spans="1:35" s="1" customFormat="1" x14ac:dyDescent="0.2">
      <c r="A7" s="39">
        <v>6</v>
      </c>
      <c r="B7" s="40" t="s">
        <v>352</v>
      </c>
      <c r="C7" s="40" t="s">
        <v>353</v>
      </c>
      <c r="D7" s="40" t="s">
        <v>116</v>
      </c>
      <c r="E7" s="40" t="s">
        <v>62</v>
      </c>
      <c r="F7" s="40" t="s">
        <v>36</v>
      </c>
      <c r="G7" s="40" t="s">
        <v>41</v>
      </c>
      <c r="H7" s="40" t="s">
        <v>38</v>
      </c>
      <c r="I7" s="24"/>
      <c r="J7" s="24"/>
      <c r="K7" s="23"/>
      <c r="L7" s="23"/>
      <c r="M7" s="23"/>
      <c r="N7" s="23">
        <f t="shared" si="0"/>
        <v>0</v>
      </c>
      <c r="O7" s="23"/>
      <c r="P7" s="7"/>
      <c r="Q7" s="7"/>
      <c r="R7" s="23"/>
    </row>
    <row r="8" spans="1:35" s="1" customFormat="1" x14ac:dyDescent="0.2">
      <c r="A8" s="39">
        <v>6</v>
      </c>
      <c r="B8" s="40" t="s">
        <v>354</v>
      </c>
      <c r="C8" s="40" t="s">
        <v>355</v>
      </c>
      <c r="D8" s="40" t="s">
        <v>116</v>
      </c>
      <c r="E8" s="40" t="s">
        <v>356</v>
      </c>
      <c r="F8" s="40" t="s">
        <v>172</v>
      </c>
      <c r="G8" s="40" t="s">
        <v>51</v>
      </c>
      <c r="H8" s="40" t="s">
        <v>42</v>
      </c>
      <c r="I8" s="24"/>
      <c r="J8" s="24"/>
      <c r="K8" s="23"/>
      <c r="L8" s="23"/>
      <c r="M8" s="23"/>
      <c r="N8" s="23">
        <f t="shared" si="0"/>
        <v>0</v>
      </c>
      <c r="O8" s="23"/>
      <c r="P8" s="7"/>
      <c r="Q8" s="7"/>
      <c r="R8" s="23"/>
    </row>
    <row r="9" spans="1:35" s="1" customFormat="1" x14ac:dyDescent="0.2">
      <c r="A9" s="39">
        <v>6</v>
      </c>
      <c r="B9" s="40" t="s">
        <v>357</v>
      </c>
      <c r="C9" s="40" t="s">
        <v>358</v>
      </c>
      <c r="D9" s="40" t="s">
        <v>34</v>
      </c>
      <c r="E9" s="40" t="s">
        <v>50</v>
      </c>
      <c r="F9" s="40" t="s">
        <v>172</v>
      </c>
      <c r="G9" s="40" t="s">
        <v>51</v>
      </c>
      <c r="H9" s="40" t="s">
        <v>42</v>
      </c>
      <c r="I9" s="24"/>
      <c r="J9" s="24"/>
      <c r="K9" s="23"/>
      <c r="L9" s="23"/>
      <c r="M9" s="23"/>
      <c r="N9" s="23">
        <f t="shared" si="0"/>
        <v>0</v>
      </c>
      <c r="O9" s="23"/>
      <c r="P9" s="7"/>
      <c r="Q9" s="7"/>
      <c r="R9" s="23"/>
    </row>
    <row r="10" spans="1:35" s="1" customFormat="1" x14ac:dyDescent="0.2">
      <c r="A10" s="39">
        <v>6</v>
      </c>
      <c r="B10" s="40" t="s">
        <v>359</v>
      </c>
      <c r="C10" s="40" t="s">
        <v>360</v>
      </c>
      <c r="D10" s="40" t="s">
        <v>34</v>
      </c>
      <c r="E10" s="40" t="s">
        <v>62</v>
      </c>
      <c r="F10" s="40" t="s">
        <v>172</v>
      </c>
      <c r="G10" s="40" t="s">
        <v>51</v>
      </c>
      <c r="H10" s="40" t="s">
        <v>42</v>
      </c>
      <c r="I10" s="24"/>
      <c r="J10" s="24"/>
      <c r="K10" s="23"/>
      <c r="L10" s="23"/>
      <c r="M10" s="23"/>
      <c r="N10" s="23">
        <f t="shared" si="0"/>
        <v>0</v>
      </c>
      <c r="O10" s="23"/>
      <c r="P10" s="7"/>
      <c r="Q10" s="7"/>
      <c r="R10" s="23"/>
    </row>
    <row r="11" spans="1:35" s="1" customFormat="1" x14ac:dyDescent="0.2">
      <c r="A11" s="39">
        <v>6</v>
      </c>
      <c r="B11" s="40" t="s">
        <v>361</v>
      </c>
      <c r="C11" s="40" t="s">
        <v>362</v>
      </c>
      <c r="D11" s="40" t="s">
        <v>116</v>
      </c>
      <c r="E11" s="40" t="s">
        <v>62</v>
      </c>
      <c r="F11" s="40" t="s">
        <v>172</v>
      </c>
      <c r="G11" s="40" t="s">
        <v>51</v>
      </c>
      <c r="H11" s="40" t="s">
        <v>38</v>
      </c>
      <c r="I11" s="24"/>
      <c r="J11" s="24"/>
      <c r="K11" s="23"/>
      <c r="L11" s="23"/>
      <c r="M11" s="23"/>
      <c r="N11" s="23">
        <f t="shared" si="0"/>
        <v>0</v>
      </c>
      <c r="O11" s="23"/>
      <c r="P11" s="7"/>
      <c r="Q11" s="7"/>
      <c r="R11" s="23"/>
    </row>
    <row r="12" spans="1:35" s="1" customFormat="1" x14ac:dyDescent="0.2">
      <c r="A12" s="39">
        <v>6</v>
      </c>
      <c r="B12" s="40" t="s">
        <v>363</v>
      </c>
      <c r="C12" s="40" t="s">
        <v>364</v>
      </c>
      <c r="D12" s="40" t="s">
        <v>116</v>
      </c>
      <c r="E12" s="40" t="s">
        <v>62</v>
      </c>
      <c r="F12" s="40" t="s">
        <v>172</v>
      </c>
      <c r="G12" s="40" t="s">
        <v>37</v>
      </c>
      <c r="H12" s="40" t="s">
        <v>42</v>
      </c>
      <c r="I12" s="24"/>
      <c r="J12" s="24"/>
      <c r="K12" s="23"/>
      <c r="L12" s="23"/>
      <c r="M12" s="23"/>
      <c r="N12" s="23">
        <f t="shared" si="0"/>
        <v>0</v>
      </c>
      <c r="O12" s="23"/>
      <c r="P12" s="7"/>
      <c r="Q12" s="7"/>
      <c r="R12" s="23"/>
    </row>
    <row r="13" spans="1:35" s="1" customFormat="1" ht="14.25" x14ac:dyDescent="0.2">
      <c r="A13" s="41">
        <v>6</v>
      </c>
      <c r="B13" s="42" t="s">
        <v>365</v>
      </c>
      <c r="C13" s="42" t="s">
        <v>366</v>
      </c>
      <c r="D13" s="42" t="s">
        <v>116</v>
      </c>
      <c r="E13" s="40" t="s">
        <v>59</v>
      </c>
      <c r="F13" s="40" t="s">
        <v>105</v>
      </c>
      <c r="G13" s="40" t="s">
        <v>41</v>
      </c>
      <c r="H13" s="40" t="s">
        <v>42</v>
      </c>
      <c r="I13" s="24"/>
      <c r="J13" s="24"/>
      <c r="K13" s="23"/>
      <c r="L13" s="23"/>
      <c r="M13" s="23"/>
      <c r="N13" s="23">
        <f t="shared" si="0"/>
        <v>0</v>
      </c>
      <c r="O13" s="23"/>
      <c r="P13" s="7"/>
      <c r="Q13" s="7"/>
      <c r="R13" s="23"/>
    </row>
    <row r="14" spans="1:35" s="1" customFormat="1" x14ac:dyDescent="0.2">
      <c r="A14" s="39">
        <v>6</v>
      </c>
      <c r="B14" s="40" t="s">
        <v>367</v>
      </c>
      <c r="C14" s="40" t="s">
        <v>368</v>
      </c>
      <c r="D14" s="40" t="s">
        <v>116</v>
      </c>
      <c r="E14" s="40" t="s">
        <v>62</v>
      </c>
      <c r="F14" s="40" t="s">
        <v>172</v>
      </c>
      <c r="G14" s="40" t="s">
        <v>37</v>
      </c>
      <c r="H14" s="40" t="s">
        <v>42</v>
      </c>
      <c r="I14" s="24"/>
      <c r="J14" s="24"/>
      <c r="K14" s="23"/>
      <c r="L14" s="23"/>
      <c r="M14" s="23"/>
      <c r="N14" s="23">
        <f t="shared" si="0"/>
        <v>0</v>
      </c>
      <c r="O14" s="23"/>
      <c r="P14" s="7"/>
      <c r="Q14" s="7"/>
      <c r="R14" s="23"/>
    </row>
    <row r="15" spans="1:35" s="1" customFormat="1" x14ac:dyDescent="0.2">
      <c r="A15" s="39">
        <v>6</v>
      </c>
      <c r="B15" s="40" t="s">
        <v>369</v>
      </c>
      <c r="C15" s="40" t="s">
        <v>235</v>
      </c>
      <c r="D15" s="40" t="s">
        <v>116</v>
      </c>
      <c r="E15" s="40" t="s">
        <v>62</v>
      </c>
      <c r="F15" s="40" t="s">
        <v>172</v>
      </c>
      <c r="G15" s="40" t="s">
        <v>37</v>
      </c>
      <c r="H15" s="40" t="s">
        <v>42</v>
      </c>
      <c r="I15" s="24"/>
      <c r="J15" s="24"/>
      <c r="K15" s="23"/>
      <c r="L15" s="23"/>
      <c r="M15" s="23"/>
      <c r="N15" s="23">
        <f t="shared" si="0"/>
        <v>0</v>
      </c>
      <c r="O15" s="23"/>
      <c r="P15" s="7"/>
      <c r="Q15" s="7"/>
      <c r="R15" s="23"/>
    </row>
    <row r="16" spans="1:35" s="1" customFormat="1" x14ac:dyDescent="0.2">
      <c r="A16" s="39">
        <v>6</v>
      </c>
      <c r="B16" s="40" t="s">
        <v>370</v>
      </c>
      <c r="C16" s="40" t="s">
        <v>371</v>
      </c>
      <c r="D16" s="40" t="s">
        <v>116</v>
      </c>
      <c r="E16" s="40" t="s">
        <v>62</v>
      </c>
      <c r="F16" s="40" t="s">
        <v>172</v>
      </c>
      <c r="G16" s="40" t="s">
        <v>41</v>
      </c>
      <c r="H16" s="40" t="s">
        <v>42</v>
      </c>
      <c r="I16" s="24"/>
      <c r="J16" s="24"/>
      <c r="K16" s="23"/>
      <c r="L16" s="23"/>
      <c r="M16" s="23"/>
      <c r="N16" s="23">
        <f t="shared" si="0"/>
        <v>0</v>
      </c>
      <c r="O16" s="23"/>
      <c r="P16" s="7"/>
      <c r="Q16" s="7"/>
      <c r="R16" s="23"/>
    </row>
    <row r="17" spans="1:18" s="1" customFormat="1" x14ac:dyDescent="0.2">
      <c r="A17" s="39">
        <v>6</v>
      </c>
      <c r="B17" s="40" t="s">
        <v>372</v>
      </c>
      <c r="C17" s="40" t="s">
        <v>373</v>
      </c>
      <c r="D17" s="40" t="s">
        <v>116</v>
      </c>
      <c r="E17" s="40" t="s">
        <v>62</v>
      </c>
      <c r="F17" s="40" t="s">
        <v>36</v>
      </c>
      <c r="G17" s="40" t="s">
        <v>41</v>
      </c>
      <c r="H17" s="40" t="s">
        <v>42</v>
      </c>
      <c r="I17" s="24"/>
      <c r="J17" s="24"/>
      <c r="K17" s="23"/>
      <c r="L17" s="23"/>
      <c r="M17" s="23"/>
      <c r="N17" s="23">
        <f t="shared" si="0"/>
        <v>0</v>
      </c>
      <c r="O17" s="23"/>
      <c r="P17" s="7"/>
      <c r="Q17" s="7"/>
      <c r="R17" s="23"/>
    </row>
    <row r="18" spans="1:18" s="1" customFormat="1" x14ac:dyDescent="0.2">
      <c r="A18" s="39">
        <v>6</v>
      </c>
      <c r="B18" s="40" t="s">
        <v>374</v>
      </c>
      <c r="C18" s="40" t="s">
        <v>375</v>
      </c>
      <c r="D18" s="40" t="s">
        <v>34</v>
      </c>
      <c r="E18" s="40" t="s">
        <v>62</v>
      </c>
      <c r="F18" s="40" t="s">
        <v>172</v>
      </c>
      <c r="G18" s="40" t="s">
        <v>37</v>
      </c>
      <c r="H18" s="40" t="s">
        <v>42</v>
      </c>
      <c r="I18" s="24"/>
      <c r="J18" s="24"/>
      <c r="K18" s="23"/>
      <c r="L18" s="23"/>
      <c r="M18" s="23"/>
      <c r="N18" s="23">
        <f t="shared" si="0"/>
        <v>0</v>
      </c>
      <c r="O18" s="23"/>
      <c r="P18" s="7"/>
      <c r="Q18" s="7"/>
      <c r="R18" s="23"/>
    </row>
    <row r="19" spans="1:18" s="1" customFormat="1" x14ac:dyDescent="0.2">
      <c r="A19" s="39">
        <v>6</v>
      </c>
      <c r="B19" s="40" t="s">
        <v>376</v>
      </c>
      <c r="C19" s="40" t="s">
        <v>377</v>
      </c>
      <c r="D19" s="40" t="s">
        <v>34</v>
      </c>
      <c r="E19" s="40" t="s">
        <v>35</v>
      </c>
      <c r="F19" s="40" t="s">
        <v>36</v>
      </c>
      <c r="G19" s="40" t="s">
        <v>41</v>
      </c>
      <c r="H19" s="40" t="s">
        <v>38</v>
      </c>
      <c r="I19" s="24"/>
      <c r="J19" s="24"/>
      <c r="K19" s="23"/>
      <c r="L19" s="23"/>
      <c r="M19" s="23"/>
      <c r="N19" s="23">
        <f t="shared" si="0"/>
        <v>0</v>
      </c>
      <c r="O19" s="23"/>
      <c r="P19" s="7"/>
      <c r="Q19" s="7"/>
      <c r="R19" s="23"/>
    </row>
    <row r="20" spans="1:18" s="1" customFormat="1" x14ac:dyDescent="0.2">
      <c r="A20" s="39">
        <v>6</v>
      </c>
      <c r="B20" s="40" t="s">
        <v>378</v>
      </c>
      <c r="C20" s="40" t="s">
        <v>379</v>
      </c>
      <c r="D20" s="40" t="s">
        <v>116</v>
      </c>
      <c r="E20" s="40" t="s">
        <v>165</v>
      </c>
      <c r="F20" s="40" t="s">
        <v>172</v>
      </c>
      <c r="G20" s="40" t="s">
        <v>41</v>
      </c>
      <c r="H20" s="40" t="s">
        <v>42</v>
      </c>
      <c r="I20" s="24"/>
      <c r="J20" s="24"/>
      <c r="K20" s="23"/>
      <c r="L20" s="23"/>
      <c r="M20" s="23"/>
      <c r="N20" s="23">
        <f t="shared" si="0"/>
        <v>0</v>
      </c>
      <c r="O20" s="23"/>
      <c r="P20" s="7"/>
      <c r="Q20" s="7"/>
      <c r="R20" s="23"/>
    </row>
    <row r="21" spans="1:18" s="1" customFormat="1" x14ac:dyDescent="0.2">
      <c r="A21" s="39">
        <v>6</v>
      </c>
      <c r="B21" s="40" t="s">
        <v>380</v>
      </c>
      <c r="C21" s="40" t="s">
        <v>381</v>
      </c>
      <c r="D21" s="40" t="s">
        <v>34</v>
      </c>
      <c r="E21" s="40" t="s">
        <v>59</v>
      </c>
      <c r="F21" s="40" t="s">
        <v>172</v>
      </c>
      <c r="G21" s="40" t="s">
        <v>37</v>
      </c>
      <c r="H21" s="40" t="s">
        <v>42</v>
      </c>
      <c r="I21" s="24"/>
      <c r="J21" s="24"/>
      <c r="K21" s="23"/>
      <c r="L21" s="23"/>
      <c r="M21" s="23"/>
      <c r="N21" s="23">
        <f t="shared" si="0"/>
        <v>0</v>
      </c>
      <c r="O21" s="23"/>
      <c r="P21" s="7"/>
      <c r="Q21" s="7"/>
      <c r="R21" s="23"/>
    </row>
    <row r="22" spans="1:18" s="1" customFormat="1" x14ac:dyDescent="0.2">
      <c r="A22" s="39">
        <v>6</v>
      </c>
      <c r="B22" s="40" t="s">
        <v>382</v>
      </c>
      <c r="C22" s="40" t="s">
        <v>383</v>
      </c>
      <c r="D22" s="40" t="s">
        <v>34</v>
      </c>
      <c r="E22" s="40" t="s">
        <v>59</v>
      </c>
      <c r="F22" s="40" t="s">
        <v>172</v>
      </c>
      <c r="G22" s="40" t="s">
        <v>37</v>
      </c>
      <c r="H22" s="40" t="s">
        <v>42</v>
      </c>
      <c r="I22" s="24"/>
      <c r="J22" s="24"/>
      <c r="K22" s="23"/>
      <c r="L22" s="23"/>
      <c r="M22" s="23"/>
      <c r="N22" s="23">
        <f t="shared" si="0"/>
        <v>0</v>
      </c>
      <c r="O22" s="23"/>
      <c r="P22" s="7"/>
      <c r="Q22" s="7"/>
      <c r="R22" s="23"/>
    </row>
    <row r="23" spans="1:18" s="1" customFormat="1" x14ac:dyDescent="0.2">
      <c r="A23" s="39">
        <v>6</v>
      </c>
      <c r="B23" s="40" t="s">
        <v>384</v>
      </c>
      <c r="C23" s="40" t="s">
        <v>385</v>
      </c>
      <c r="D23" s="40" t="s">
        <v>116</v>
      </c>
      <c r="E23" s="40" t="s">
        <v>62</v>
      </c>
      <c r="F23" s="40" t="s">
        <v>36</v>
      </c>
      <c r="G23" s="40" t="s">
        <v>41</v>
      </c>
      <c r="H23" s="40" t="s">
        <v>42</v>
      </c>
      <c r="I23" s="24"/>
      <c r="J23" s="24"/>
      <c r="K23" s="23"/>
      <c r="L23" s="23"/>
      <c r="M23" s="23"/>
      <c r="N23" s="23">
        <f t="shared" si="0"/>
        <v>0</v>
      </c>
      <c r="O23" s="23"/>
      <c r="P23" s="7"/>
      <c r="Q23" s="7"/>
      <c r="R23" s="23"/>
    </row>
    <row r="24" spans="1:18" s="1" customFormat="1" x14ac:dyDescent="0.2">
      <c r="A24" s="39">
        <v>6</v>
      </c>
      <c r="B24" s="40" t="s">
        <v>386</v>
      </c>
      <c r="C24" s="40" t="s">
        <v>387</v>
      </c>
      <c r="D24" s="40" t="s">
        <v>116</v>
      </c>
      <c r="E24" s="40" t="s">
        <v>62</v>
      </c>
      <c r="F24" s="40" t="s">
        <v>172</v>
      </c>
      <c r="G24" s="40" t="s">
        <v>41</v>
      </c>
      <c r="H24" s="40" t="s">
        <v>42</v>
      </c>
      <c r="I24" s="24"/>
      <c r="J24" s="24"/>
      <c r="K24" s="23"/>
      <c r="L24" s="23"/>
      <c r="M24" s="23"/>
      <c r="N24" s="23">
        <f t="shared" si="0"/>
        <v>0</v>
      </c>
      <c r="O24" s="23"/>
      <c r="P24" s="7"/>
      <c r="Q24" s="7"/>
      <c r="R24" s="23"/>
    </row>
    <row r="25" spans="1:18" s="1" customFormat="1" x14ac:dyDescent="0.2">
      <c r="A25" s="39">
        <v>6</v>
      </c>
      <c r="B25" s="40" t="s">
        <v>388</v>
      </c>
      <c r="C25" s="40" t="s">
        <v>389</v>
      </c>
      <c r="D25" s="40" t="s">
        <v>116</v>
      </c>
      <c r="E25" s="40" t="s">
        <v>62</v>
      </c>
      <c r="F25" s="40" t="s">
        <v>172</v>
      </c>
      <c r="G25" s="40" t="s">
        <v>41</v>
      </c>
      <c r="H25" s="40" t="s">
        <v>42</v>
      </c>
      <c r="I25" s="24"/>
      <c r="J25" s="24"/>
      <c r="K25" s="23"/>
      <c r="L25" s="23"/>
      <c r="M25" s="23"/>
      <c r="N25" s="23">
        <f t="shared" si="0"/>
        <v>0</v>
      </c>
      <c r="O25" s="23"/>
      <c r="P25" s="7"/>
      <c r="Q25" s="7"/>
      <c r="R25" s="23"/>
    </row>
    <row r="26" spans="1:18" s="1" customFormat="1" x14ac:dyDescent="0.2">
      <c r="A26" s="39">
        <v>6</v>
      </c>
      <c r="B26" s="40" t="s">
        <v>390</v>
      </c>
      <c r="C26" s="40" t="s">
        <v>391</v>
      </c>
      <c r="D26" s="40" t="s">
        <v>116</v>
      </c>
      <c r="E26" s="40" t="s">
        <v>62</v>
      </c>
      <c r="F26" s="40" t="s">
        <v>172</v>
      </c>
      <c r="G26" s="40" t="s">
        <v>37</v>
      </c>
      <c r="H26" s="40" t="s">
        <v>42</v>
      </c>
      <c r="I26" s="24"/>
      <c r="J26" s="24"/>
      <c r="K26" s="23"/>
      <c r="L26" s="23"/>
      <c r="M26" s="23"/>
      <c r="N26" s="23">
        <f t="shared" si="0"/>
        <v>0</v>
      </c>
      <c r="O26" s="23"/>
      <c r="P26" s="7"/>
      <c r="Q26" s="7"/>
      <c r="R26" s="23"/>
    </row>
    <row r="27" spans="1:18" s="1" customFormat="1" x14ac:dyDescent="0.2">
      <c r="A27" s="39">
        <v>6</v>
      </c>
      <c r="B27" s="40" t="s">
        <v>392</v>
      </c>
      <c r="C27" s="40" t="s">
        <v>393</v>
      </c>
      <c r="D27" s="40" t="s">
        <v>116</v>
      </c>
      <c r="E27" s="40" t="s">
        <v>62</v>
      </c>
      <c r="F27" s="40" t="s">
        <v>172</v>
      </c>
      <c r="G27" s="40" t="s">
        <v>41</v>
      </c>
      <c r="H27" s="40" t="s">
        <v>42</v>
      </c>
      <c r="I27" s="24"/>
      <c r="J27" s="24"/>
      <c r="K27" s="23"/>
      <c r="L27" s="23"/>
      <c r="M27" s="23"/>
      <c r="N27" s="23">
        <f t="shared" si="0"/>
        <v>0</v>
      </c>
      <c r="O27" s="23"/>
      <c r="P27" s="7"/>
      <c r="Q27" s="7"/>
      <c r="R27" s="23"/>
    </row>
    <row r="28" spans="1:18" s="1" customFormat="1" x14ac:dyDescent="0.2">
      <c r="A28" s="39">
        <v>6</v>
      </c>
      <c r="B28" s="40" t="s">
        <v>394</v>
      </c>
      <c r="C28" s="40" t="s">
        <v>395</v>
      </c>
      <c r="D28" s="40" t="s">
        <v>116</v>
      </c>
      <c r="E28" s="40" t="s">
        <v>62</v>
      </c>
      <c r="F28" s="40" t="s">
        <v>172</v>
      </c>
      <c r="G28" s="40" t="s">
        <v>37</v>
      </c>
      <c r="H28" s="40" t="s">
        <v>42</v>
      </c>
      <c r="I28" s="24"/>
      <c r="J28" s="24"/>
      <c r="K28" s="23"/>
      <c r="L28" s="23"/>
      <c r="M28" s="23"/>
      <c r="N28" s="23">
        <f t="shared" si="0"/>
        <v>0</v>
      </c>
      <c r="O28" s="23"/>
      <c r="P28" s="7"/>
      <c r="Q28" s="7"/>
      <c r="R28" s="23"/>
    </row>
    <row r="29" spans="1:18" s="1" customFormat="1" x14ac:dyDescent="0.2">
      <c r="A29" s="39">
        <v>6</v>
      </c>
      <c r="B29" s="40" t="s">
        <v>396</v>
      </c>
      <c r="C29" s="40" t="s">
        <v>397</v>
      </c>
      <c r="D29" s="40" t="s">
        <v>49</v>
      </c>
      <c r="E29" s="40" t="s">
        <v>62</v>
      </c>
      <c r="F29" s="40" t="s">
        <v>36</v>
      </c>
      <c r="G29" s="40" t="s">
        <v>41</v>
      </c>
      <c r="H29" s="40" t="s">
        <v>42</v>
      </c>
      <c r="I29" s="24"/>
      <c r="J29" s="24"/>
      <c r="K29" s="23"/>
      <c r="L29" s="23"/>
      <c r="M29" s="23"/>
      <c r="N29" s="23">
        <f t="shared" si="0"/>
        <v>0</v>
      </c>
      <c r="O29" s="23"/>
      <c r="P29" s="7"/>
      <c r="Q29" s="7"/>
      <c r="R29" s="23"/>
    </row>
    <row r="30" spans="1:18" s="1" customFormat="1" x14ac:dyDescent="0.2">
      <c r="A30" s="39">
        <v>6</v>
      </c>
      <c r="B30" s="40" t="s">
        <v>398</v>
      </c>
      <c r="C30" s="40" t="s">
        <v>399</v>
      </c>
      <c r="D30" s="40" t="s">
        <v>34</v>
      </c>
      <c r="E30" s="40" t="s">
        <v>59</v>
      </c>
      <c r="F30" s="40" t="s">
        <v>172</v>
      </c>
      <c r="G30" s="40" t="s">
        <v>51</v>
      </c>
      <c r="H30" s="40" t="s">
        <v>42</v>
      </c>
      <c r="I30" s="24"/>
      <c r="J30" s="24"/>
      <c r="K30" s="23"/>
      <c r="L30" s="23"/>
      <c r="M30" s="23"/>
      <c r="N30" s="23">
        <f t="shared" si="0"/>
        <v>0</v>
      </c>
      <c r="O30" s="23"/>
      <c r="P30" s="7"/>
      <c r="Q30" s="7"/>
      <c r="R30" s="23"/>
    </row>
    <row r="31" spans="1:18" s="1" customFormat="1" x14ac:dyDescent="0.2">
      <c r="A31" s="39">
        <v>6</v>
      </c>
      <c r="B31" s="40" t="s">
        <v>400</v>
      </c>
      <c r="C31" s="40" t="s">
        <v>401</v>
      </c>
      <c r="D31" s="40" t="s">
        <v>34</v>
      </c>
      <c r="E31" s="40" t="s">
        <v>35</v>
      </c>
      <c r="F31" s="40" t="s">
        <v>36</v>
      </c>
      <c r="G31" s="40" t="s">
        <v>41</v>
      </c>
      <c r="H31" s="40" t="s">
        <v>38</v>
      </c>
      <c r="I31" s="24"/>
      <c r="J31" s="24"/>
      <c r="K31" s="23"/>
      <c r="L31" s="23"/>
      <c r="M31" s="23"/>
      <c r="N31" s="23">
        <f t="shared" si="0"/>
        <v>0</v>
      </c>
      <c r="O31" s="23"/>
      <c r="P31" s="7"/>
      <c r="Q31" s="7"/>
      <c r="R31" s="23"/>
    </row>
    <row r="32" spans="1:18" s="1" customFormat="1" x14ac:dyDescent="0.2">
      <c r="A32" s="39">
        <v>6</v>
      </c>
      <c r="B32" s="40" t="s">
        <v>402</v>
      </c>
      <c r="C32" s="40" t="s">
        <v>403</v>
      </c>
      <c r="D32" s="40" t="s">
        <v>116</v>
      </c>
      <c r="E32" s="40" t="s">
        <v>62</v>
      </c>
      <c r="F32" s="40" t="s">
        <v>105</v>
      </c>
      <c r="G32" s="40" t="s">
        <v>41</v>
      </c>
      <c r="H32" s="40" t="s">
        <v>203</v>
      </c>
      <c r="I32" s="24"/>
      <c r="J32" s="24"/>
      <c r="K32" s="23"/>
      <c r="L32" s="23"/>
      <c r="M32" s="23"/>
      <c r="N32" s="23">
        <f t="shared" si="0"/>
        <v>0</v>
      </c>
      <c r="O32" s="23"/>
      <c r="P32" s="7"/>
      <c r="Q32" s="7"/>
      <c r="R32" s="23"/>
    </row>
  </sheetData>
  <mergeCells count="10">
    <mergeCell ref="S1:T1"/>
    <mergeCell ref="A2:F3"/>
    <mergeCell ref="J2:J4"/>
    <mergeCell ref="K2:M2"/>
    <mergeCell ref="P2:Q2"/>
    <mergeCell ref="R2:R3"/>
    <mergeCell ref="S2:T2"/>
    <mergeCell ref="K3:M3"/>
    <mergeCell ref="P3:Q3"/>
    <mergeCell ref="S3:T3"/>
  </mergeCells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FDCCE-A25F-44A2-B12E-9941E180DC7A}">
  <dimension ref="A1:AI33"/>
  <sheetViews>
    <sheetView workbookViewId="0">
      <selection activeCell="K5" sqref="K5:N6"/>
    </sheetView>
    <sheetView topLeftCell="A4" workbookViewId="1">
      <selection activeCell="N5" sqref="N5"/>
    </sheetView>
  </sheetViews>
  <sheetFormatPr defaultColWidth="9.140625" defaultRowHeight="12.75" x14ac:dyDescent="0.2"/>
  <cols>
    <col min="1" max="1" width="5.28515625" style="4" customWidth="1"/>
    <col min="2" max="2" width="9" style="4" bestFit="1" customWidth="1"/>
    <col min="3" max="3" width="50.42578125" style="1" customWidth="1"/>
    <col min="4" max="4" width="12" style="7" customWidth="1"/>
    <col min="5" max="5" width="11.7109375" style="7" customWidth="1"/>
    <col min="6" max="6" width="10.5703125" style="7" customWidth="1"/>
    <col min="7" max="7" width="14.140625" style="7" customWidth="1"/>
    <col min="8" max="8" width="14.42578125" style="7" customWidth="1"/>
    <col min="9" max="9" width="1.85546875" style="19" customWidth="1"/>
    <col min="10" max="10" width="4.85546875" style="19" customWidth="1"/>
    <col min="11" max="11" width="6.7109375" style="7" customWidth="1"/>
    <col min="12" max="12" width="7.5703125" style="7" customWidth="1"/>
    <col min="13" max="13" width="8.140625" style="7" customWidth="1"/>
    <col min="14" max="15" width="5.5703125" style="7" customWidth="1"/>
    <col min="16" max="17" width="22.85546875" style="7" customWidth="1"/>
    <col min="18" max="18" width="10.42578125" style="7" customWidth="1"/>
    <col min="19" max="16384" width="9.140625" style="4"/>
  </cols>
  <sheetData>
    <row r="1" spans="1:35" s="37" customFormat="1" ht="25.5" customHeight="1" x14ac:dyDescent="0.2">
      <c r="A1" s="4" t="s">
        <v>15</v>
      </c>
      <c r="B1" s="4"/>
      <c r="C1" s="2" t="s">
        <v>16</v>
      </c>
      <c r="D1" s="9"/>
      <c r="E1" s="10"/>
      <c r="F1" s="10"/>
      <c r="G1" s="10"/>
      <c r="H1" s="10"/>
      <c r="I1" s="11"/>
      <c r="J1" s="11"/>
      <c r="K1" s="32">
        <v>0.25</v>
      </c>
      <c r="L1" s="32">
        <v>0.25</v>
      </c>
      <c r="M1" s="32">
        <v>0.5</v>
      </c>
      <c r="N1" s="10"/>
      <c r="O1" s="10"/>
      <c r="P1" s="7"/>
      <c r="Q1" s="7"/>
      <c r="R1" s="35" t="s">
        <v>20</v>
      </c>
      <c r="S1" s="64"/>
      <c r="T1" s="64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</row>
    <row r="2" spans="1:35" s="37" customFormat="1" ht="15.75" customHeight="1" x14ac:dyDescent="0.2">
      <c r="A2" s="66" t="s">
        <v>23</v>
      </c>
      <c r="B2" s="66"/>
      <c r="C2" s="66"/>
      <c r="D2" s="66"/>
      <c r="E2" s="66"/>
      <c r="F2" s="66"/>
      <c r="G2" s="12"/>
      <c r="H2" s="12"/>
      <c r="I2" s="13"/>
      <c r="J2" s="70" t="s">
        <v>29</v>
      </c>
      <c r="K2" s="67" t="s">
        <v>9</v>
      </c>
      <c r="L2" s="67"/>
      <c r="M2" s="67"/>
      <c r="N2" s="14"/>
      <c r="O2" s="25"/>
      <c r="P2" s="68" t="s">
        <v>11</v>
      </c>
      <c r="Q2" s="68"/>
      <c r="R2" s="69" t="s">
        <v>14</v>
      </c>
      <c r="S2" s="64"/>
      <c r="T2" s="64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</row>
    <row r="3" spans="1:35" s="37" customFormat="1" ht="44.25" customHeight="1" x14ac:dyDescent="0.35">
      <c r="A3" s="66"/>
      <c r="B3" s="66"/>
      <c r="C3" s="66"/>
      <c r="D3" s="66"/>
      <c r="E3" s="66"/>
      <c r="F3" s="66"/>
      <c r="G3" s="15"/>
      <c r="H3" s="15"/>
      <c r="I3" s="16"/>
      <c r="J3" s="70"/>
      <c r="K3" s="68" t="s">
        <v>5</v>
      </c>
      <c r="L3" s="68"/>
      <c r="M3" s="68"/>
      <c r="N3" s="17"/>
      <c r="O3" s="26"/>
      <c r="P3" s="68"/>
      <c r="Q3" s="68"/>
      <c r="R3" s="69"/>
      <c r="S3" s="65" t="s">
        <v>12</v>
      </c>
      <c r="T3" s="65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</row>
    <row r="4" spans="1:35" s="38" customFormat="1" ht="111" customHeight="1" x14ac:dyDescent="0.2">
      <c r="A4" s="8" t="s">
        <v>6</v>
      </c>
      <c r="B4" s="8" t="s">
        <v>7</v>
      </c>
      <c r="C4" s="5" t="s">
        <v>8</v>
      </c>
      <c r="D4" s="18" t="s">
        <v>2</v>
      </c>
      <c r="E4" s="18" t="s">
        <v>0</v>
      </c>
      <c r="F4" s="18" t="s">
        <v>1</v>
      </c>
      <c r="G4" s="27" t="s">
        <v>19</v>
      </c>
      <c r="H4" s="27" t="s">
        <v>31</v>
      </c>
      <c r="I4" s="6"/>
      <c r="J4" s="70"/>
      <c r="K4" s="30" t="s">
        <v>3</v>
      </c>
      <c r="L4" s="30" t="s">
        <v>4</v>
      </c>
      <c r="M4" s="30" t="s">
        <v>30</v>
      </c>
      <c r="N4" s="28" t="s">
        <v>10</v>
      </c>
      <c r="O4" s="29" t="s">
        <v>22</v>
      </c>
      <c r="P4" s="31" t="s">
        <v>17</v>
      </c>
      <c r="Q4" s="31" t="s">
        <v>18</v>
      </c>
      <c r="R4" s="36" t="s">
        <v>21</v>
      </c>
      <c r="S4" s="36" t="s">
        <v>13</v>
      </c>
      <c r="T4" s="36" t="s">
        <v>24</v>
      </c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</row>
    <row r="5" spans="1:35" s="1" customFormat="1" ht="15" x14ac:dyDescent="0.2">
      <c r="A5" s="39">
        <v>7</v>
      </c>
      <c r="B5" s="40" t="s">
        <v>404</v>
      </c>
      <c r="C5" s="40" t="s">
        <v>405</v>
      </c>
      <c r="D5" s="40" t="s">
        <v>34</v>
      </c>
      <c r="E5" s="40" t="s">
        <v>50</v>
      </c>
      <c r="F5" s="40" t="s">
        <v>36</v>
      </c>
      <c r="G5" s="40" t="s">
        <v>41</v>
      </c>
      <c r="H5" s="40" t="s">
        <v>42</v>
      </c>
      <c r="I5" s="24"/>
      <c r="J5" s="24"/>
      <c r="K5" s="33"/>
      <c r="L5" s="33"/>
      <c r="M5" s="33"/>
      <c r="N5" s="33">
        <f>IF(ISTEXT(M5),SUMPRODUCT(K5:L5,$K$1:$L$1)/SUM($K$1:$L$1),SUMPRODUCT(K5:M5,$K$1:$M$1))</f>
        <v>0</v>
      </c>
      <c r="O5" s="23"/>
      <c r="P5" s="7"/>
      <c r="Q5" s="7"/>
      <c r="R5" s="23"/>
    </row>
    <row r="6" spans="1:35" s="1" customFormat="1" ht="15" x14ac:dyDescent="0.2">
      <c r="A6" s="39">
        <v>7</v>
      </c>
      <c r="B6" s="40" t="s">
        <v>406</v>
      </c>
      <c r="C6" s="40" t="s">
        <v>407</v>
      </c>
      <c r="D6" s="40" t="s">
        <v>116</v>
      </c>
      <c r="E6" s="40" t="s">
        <v>35</v>
      </c>
      <c r="F6" s="40" t="s">
        <v>63</v>
      </c>
      <c r="G6" s="40" t="s">
        <v>37</v>
      </c>
      <c r="H6" s="40" t="s">
        <v>42</v>
      </c>
      <c r="I6" s="24"/>
      <c r="J6" s="24"/>
      <c r="K6" s="33"/>
      <c r="L6" s="33"/>
      <c r="M6" s="33"/>
      <c r="N6" s="33">
        <f t="shared" ref="N6:N33" si="0">IF(ISTEXT(M6),SUMPRODUCT(K6:L6,$K$1:$L$1)/SUM($K$1:$L$1),SUMPRODUCT(K6:M6,$K$1:$M$1))</f>
        <v>0</v>
      </c>
      <c r="O6" s="23"/>
      <c r="P6" s="7"/>
      <c r="Q6" s="7"/>
      <c r="R6" s="23"/>
    </row>
    <row r="7" spans="1:35" s="1" customFormat="1" x14ac:dyDescent="0.2">
      <c r="A7" s="39">
        <v>7</v>
      </c>
      <c r="B7" s="40" t="s">
        <v>408</v>
      </c>
      <c r="C7" s="40" t="s">
        <v>409</v>
      </c>
      <c r="D7" s="40" t="s">
        <v>34</v>
      </c>
      <c r="E7" s="40" t="s">
        <v>35</v>
      </c>
      <c r="F7" s="40" t="s">
        <v>36</v>
      </c>
      <c r="G7" s="40" t="s">
        <v>41</v>
      </c>
      <c r="H7" s="40" t="s">
        <v>42</v>
      </c>
      <c r="I7" s="24"/>
      <c r="J7" s="24"/>
      <c r="K7" s="23"/>
      <c r="L7" s="23"/>
      <c r="M7" s="23"/>
      <c r="N7" s="23">
        <f t="shared" si="0"/>
        <v>0</v>
      </c>
      <c r="O7" s="23"/>
      <c r="P7" s="7"/>
      <c r="Q7" s="7"/>
      <c r="R7" s="23"/>
    </row>
    <row r="8" spans="1:35" s="1" customFormat="1" x14ac:dyDescent="0.2">
      <c r="A8" s="39">
        <v>7</v>
      </c>
      <c r="B8" s="40" t="s">
        <v>410</v>
      </c>
      <c r="C8" s="40" t="s">
        <v>411</v>
      </c>
      <c r="D8" s="40" t="s">
        <v>34</v>
      </c>
      <c r="E8" s="40" t="s">
        <v>35</v>
      </c>
      <c r="F8" s="40" t="s">
        <v>36</v>
      </c>
      <c r="G8" s="40" t="s">
        <v>41</v>
      </c>
      <c r="H8" s="40" t="s">
        <v>42</v>
      </c>
      <c r="I8" s="24"/>
      <c r="J8" s="24"/>
      <c r="K8" s="23"/>
      <c r="L8" s="23"/>
      <c r="M8" s="23"/>
      <c r="N8" s="23">
        <f t="shared" si="0"/>
        <v>0</v>
      </c>
      <c r="O8" s="23"/>
      <c r="P8" s="7"/>
      <c r="Q8" s="7"/>
      <c r="R8" s="23"/>
    </row>
    <row r="9" spans="1:35" s="1" customFormat="1" x14ac:dyDescent="0.2">
      <c r="A9" s="39">
        <v>7</v>
      </c>
      <c r="B9" s="40" t="s">
        <v>412</v>
      </c>
      <c r="C9" s="40" t="s">
        <v>413</v>
      </c>
      <c r="D9" s="40" t="s">
        <v>34</v>
      </c>
      <c r="E9" s="40" t="s">
        <v>50</v>
      </c>
      <c r="F9" s="40" t="s">
        <v>63</v>
      </c>
      <c r="G9" s="40" t="s">
        <v>37</v>
      </c>
      <c r="H9" s="40" t="s">
        <v>42</v>
      </c>
      <c r="I9" s="24"/>
      <c r="J9" s="24"/>
      <c r="K9" s="23"/>
      <c r="L9" s="23"/>
      <c r="M9" s="23"/>
      <c r="N9" s="23">
        <f t="shared" si="0"/>
        <v>0</v>
      </c>
      <c r="O9" s="23"/>
      <c r="P9" s="7"/>
      <c r="Q9" s="7"/>
      <c r="R9" s="23"/>
    </row>
    <row r="10" spans="1:35" s="1" customFormat="1" x14ac:dyDescent="0.2">
      <c r="A10" s="39">
        <v>7</v>
      </c>
      <c r="B10" s="40" t="s">
        <v>414</v>
      </c>
      <c r="C10" s="40" t="s">
        <v>415</v>
      </c>
      <c r="D10" s="40" t="s">
        <v>116</v>
      </c>
      <c r="E10" s="40" t="s">
        <v>35</v>
      </c>
      <c r="F10" s="40" t="s">
        <v>63</v>
      </c>
      <c r="G10" s="40" t="s">
        <v>41</v>
      </c>
      <c r="H10" s="40" t="s">
        <v>38</v>
      </c>
      <c r="I10" s="24"/>
      <c r="J10" s="24"/>
      <c r="K10" s="23"/>
      <c r="L10" s="23"/>
      <c r="M10" s="23"/>
      <c r="N10" s="23">
        <f t="shared" si="0"/>
        <v>0</v>
      </c>
      <c r="O10" s="23"/>
      <c r="P10" s="7"/>
      <c r="Q10" s="7"/>
      <c r="R10" s="23"/>
    </row>
    <row r="11" spans="1:35" s="1" customFormat="1" x14ac:dyDescent="0.2">
      <c r="A11" s="39">
        <v>7</v>
      </c>
      <c r="B11" s="40" t="s">
        <v>416</v>
      </c>
      <c r="C11" s="40" t="s">
        <v>417</v>
      </c>
      <c r="D11" s="40" t="s">
        <v>34</v>
      </c>
      <c r="E11" s="40" t="s">
        <v>35</v>
      </c>
      <c r="F11" s="40" t="s">
        <v>63</v>
      </c>
      <c r="G11" s="40" t="s">
        <v>51</v>
      </c>
      <c r="H11" s="40" t="s">
        <v>42</v>
      </c>
      <c r="I11" s="24"/>
      <c r="J11" s="24"/>
      <c r="K11" s="23"/>
      <c r="L11" s="23"/>
      <c r="M11" s="23"/>
      <c r="N11" s="23">
        <f t="shared" si="0"/>
        <v>0</v>
      </c>
      <c r="O11" s="23"/>
      <c r="P11" s="7"/>
      <c r="Q11" s="7"/>
      <c r="R11" s="23"/>
    </row>
    <row r="12" spans="1:35" s="1" customFormat="1" x14ac:dyDescent="0.2">
      <c r="A12" s="39">
        <v>7</v>
      </c>
      <c r="B12" s="40" t="s">
        <v>418</v>
      </c>
      <c r="C12" s="40" t="s">
        <v>419</v>
      </c>
      <c r="D12" s="40" t="s">
        <v>116</v>
      </c>
      <c r="E12" s="40" t="s">
        <v>35</v>
      </c>
      <c r="F12" s="40" t="s">
        <v>63</v>
      </c>
      <c r="G12" s="40" t="s">
        <v>37</v>
      </c>
      <c r="H12" s="40" t="s">
        <v>42</v>
      </c>
      <c r="I12" s="24"/>
      <c r="J12" s="24"/>
      <c r="K12" s="23"/>
      <c r="L12" s="23"/>
      <c r="M12" s="23"/>
      <c r="N12" s="23">
        <f t="shared" si="0"/>
        <v>0</v>
      </c>
      <c r="O12" s="23"/>
      <c r="P12" s="7"/>
      <c r="Q12" s="7"/>
      <c r="R12" s="23"/>
    </row>
    <row r="13" spans="1:35" s="1" customFormat="1" x14ac:dyDescent="0.2">
      <c r="A13" s="39">
        <v>7</v>
      </c>
      <c r="B13" s="40" t="s">
        <v>420</v>
      </c>
      <c r="C13" s="40" t="s">
        <v>421</v>
      </c>
      <c r="D13" s="40" t="s">
        <v>116</v>
      </c>
      <c r="E13" s="40" t="s">
        <v>50</v>
      </c>
      <c r="F13" s="40" t="s">
        <v>172</v>
      </c>
      <c r="G13" s="40" t="s">
        <v>37</v>
      </c>
      <c r="H13" s="40" t="s">
        <v>42</v>
      </c>
      <c r="I13" s="24"/>
      <c r="J13" s="24"/>
      <c r="K13" s="23"/>
      <c r="L13" s="23"/>
      <c r="M13" s="23"/>
      <c r="N13" s="23">
        <f t="shared" si="0"/>
        <v>0</v>
      </c>
      <c r="O13" s="23"/>
      <c r="P13" s="7"/>
      <c r="Q13" s="7"/>
      <c r="R13" s="23"/>
    </row>
    <row r="14" spans="1:35" s="1" customFormat="1" x14ac:dyDescent="0.2">
      <c r="A14" s="39">
        <v>7</v>
      </c>
      <c r="B14" s="40" t="s">
        <v>422</v>
      </c>
      <c r="C14" s="40" t="s">
        <v>423</v>
      </c>
      <c r="D14" s="40" t="s">
        <v>49</v>
      </c>
      <c r="E14" s="40" t="s">
        <v>50</v>
      </c>
      <c r="F14" s="40" t="s">
        <v>63</v>
      </c>
      <c r="G14" s="40" t="s">
        <v>37</v>
      </c>
      <c r="H14" s="40" t="s">
        <v>42</v>
      </c>
      <c r="I14" s="24"/>
      <c r="J14" s="24"/>
      <c r="K14" s="23"/>
      <c r="L14" s="23"/>
      <c r="M14" s="23"/>
      <c r="N14" s="23">
        <f t="shared" si="0"/>
        <v>0</v>
      </c>
      <c r="O14" s="23"/>
      <c r="P14" s="7"/>
      <c r="Q14" s="7"/>
      <c r="R14" s="23"/>
    </row>
    <row r="15" spans="1:35" s="1" customFormat="1" x14ac:dyDescent="0.2">
      <c r="A15" s="39">
        <v>7</v>
      </c>
      <c r="B15" s="40" t="s">
        <v>424</v>
      </c>
      <c r="C15" s="40" t="s">
        <v>425</v>
      </c>
      <c r="D15" s="40" t="s">
        <v>116</v>
      </c>
      <c r="E15" s="40" t="s">
        <v>35</v>
      </c>
      <c r="F15" s="40" t="s">
        <v>63</v>
      </c>
      <c r="G15" s="40" t="s">
        <v>41</v>
      </c>
      <c r="H15" s="40" t="s">
        <v>42</v>
      </c>
      <c r="I15" s="24"/>
      <c r="J15" s="24"/>
      <c r="K15" s="23"/>
      <c r="L15" s="23"/>
      <c r="M15" s="23"/>
      <c r="N15" s="23">
        <f t="shared" si="0"/>
        <v>0</v>
      </c>
      <c r="O15" s="23"/>
      <c r="P15" s="7"/>
      <c r="Q15" s="7"/>
      <c r="R15" s="23"/>
    </row>
    <row r="16" spans="1:35" s="1" customFormat="1" x14ac:dyDescent="0.2">
      <c r="A16" s="39">
        <v>7</v>
      </c>
      <c r="B16" s="40" t="s">
        <v>426</v>
      </c>
      <c r="C16" s="40" t="s">
        <v>427</v>
      </c>
      <c r="D16" s="40" t="s">
        <v>34</v>
      </c>
      <c r="E16" s="40" t="s">
        <v>50</v>
      </c>
      <c r="F16" s="40" t="s">
        <v>36</v>
      </c>
      <c r="G16" s="40" t="s">
        <v>41</v>
      </c>
      <c r="H16" s="40" t="s">
        <v>42</v>
      </c>
      <c r="I16" s="24"/>
      <c r="J16" s="24"/>
      <c r="K16" s="23"/>
      <c r="L16" s="23"/>
      <c r="M16" s="23"/>
      <c r="N16" s="23">
        <f t="shared" si="0"/>
        <v>0</v>
      </c>
      <c r="O16" s="23"/>
      <c r="P16" s="7"/>
      <c r="Q16" s="7"/>
      <c r="R16" s="23"/>
    </row>
    <row r="17" spans="1:18" s="1" customFormat="1" x14ac:dyDescent="0.2">
      <c r="A17" s="39">
        <v>7</v>
      </c>
      <c r="B17" s="40" t="s">
        <v>428</v>
      </c>
      <c r="C17" s="40" t="s">
        <v>429</v>
      </c>
      <c r="D17" s="40" t="s">
        <v>34</v>
      </c>
      <c r="E17" s="40" t="s">
        <v>35</v>
      </c>
      <c r="F17" s="40" t="s">
        <v>172</v>
      </c>
      <c r="G17" s="40" t="s">
        <v>41</v>
      </c>
      <c r="H17" s="40" t="s">
        <v>42</v>
      </c>
      <c r="I17" s="24"/>
      <c r="J17" s="24"/>
      <c r="K17" s="23"/>
      <c r="L17" s="23"/>
      <c r="M17" s="23"/>
      <c r="N17" s="23">
        <f t="shared" si="0"/>
        <v>0</v>
      </c>
      <c r="O17" s="23"/>
      <c r="P17" s="7"/>
      <c r="Q17" s="7"/>
      <c r="R17" s="23"/>
    </row>
    <row r="18" spans="1:18" s="1" customFormat="1" x14ac:dyDescent="0.2">
      <c r="A18" s="39">
        <v>7</v>
      </c>
      <c r="B18" s="40" t="s">
        <v>430</v>
      </c>
      <c r="C18" s="40" t="s">
        <v>431</v>
      </c>
      <c r="D18" s="40" t="s">
        <v>34</v>
      </c>
      <c r="E18" s="40" t="s">
        <v>59</v>
      </c>
      <c r="F18" s="40" t="s">
        <v>63</v>
      </c>
      <c r="G18" s="40" t="s">
        <v>41</v>
      </c>
      <c r="H18" s="40" t="s">
        <v>42</v>
      </c>
      <c r="I18" s="24"/>
      <c r="J18" s="24"/>
      <c r="K18" s="23"/>
      <c r="L18" s="23"/>
      <c r="M18" s="23"/>
      <c r="N18" s="23">
        <f t="shared" si="0"/>
        <v>0</v>
      </c>
      <c r="O18" s="23"/>
      <c r="P18" s="7"/>
      <c r="Q18" s="7"/>
      <c r="R18" s="23"/>
    </row>
    <row r="19" spans="1:18" s="1" customFormat="1" x14ac:dyDescent="0.2">
      <c r="A19" s="39">
        <v>7</v>
      </c>
      <c r="B19" s="40" t="s">
        <v>432</v>
      </c>
      <c r="C19" s="40" t="s">
        <v>433</v>
      </c>
      <c r="D19" s="40" t="s">
        <v>116</v>
      </c>
      <c r="E19" s="40" t="s">
        <v>35</v>
      </c>
      <c r="F19" s="40" t="s">
        <v>63</v>
      </c>
      <c r="G19" s="40" t="s">
        <v>41</v>
      </c>
      <c r="H19" s="40" t="s">
        <v>42</v>
      </c>
      <c r="I19" s="24"/>
      <c r="J19" s="24"/>
      <c r="K19" s="23"/>
      <c r="L19" s="23"/>
      <c r="M19" s="23"/>
      <c r="N19" s="23">
        <f t="shared" si="0"/>
        <v>0</v>
      </c>
      <c r="O19" s="23"/>
      <c r="P19" s="7"/>
      <c r="Q19" s="7"/>
      <c r="R19" s="23"/>
    </row>
    <row r="20" spans="1:18" s="1" customFormat="1" x14ac:dyDescent="0.2">
      <c r="A20" s="39">
        <v>7</v>
      </c>
      <c r="B20" s="40" t="s">
        <v>434</v>
      </c>
      <c r="C20" s="40" t="s">
        <v>435</v>
      </c>
      <c r="D20" s="40" t="s">
        <v>116</v>
      </c>
      <c r="E20" s="40" t="s">
        <v>50</v>
      </c>
      <c r="F20" s="40" t="s">
        <v>63</v>
      </c>
      <c r="G20" s="40" t="s">
        <v>37</v>
      </c>
      <c r="H20" s="40" t="s">
        <v>42</v>
      </c>
      <c r="I20" s="24"/>
      <c r="J20" s="24"/>
      <c r="K20" s="23"/>
      <c r="L20" s="23"/>
      <c r="M20" s="23"/>
      <c r="N20" s="23">
        <f t="shared" si="0"/>
        <v>0</v>
      </c>
      <c r="O20" s="23"/>
      <c r="P20" s="7"/>
      <c r="Q20" s="7"/>
      <c r="R20" s="23"/>
    </row>
    <row r="21" spans="1:18" s="1" customFormat="1" x14ac:dyDescent="0.2">
      <c r="A21" s="39">
        <v>7</v>
      </c>
      <c r="B21" s="40" t="s">
        <v>436</v>
      </c>
      <c r="C21" s="40" t="s">
        <v>437</v>
      </c>
      <c r="D21" s="40" t="s">
        <v>116</v>
      </c>
      <c r="E21" s="40" t="s">
        <v>35</v>
      </c>
      <c r="F21" s="40" t="s">
        <v>63</v>
      </c>
      <c r="G21" s="40" t="s">
        <v>37</v>
      </c>
      <c r="H21" s="40" t="s">
        <v>42</v>
      </c>
      <c r="I21" s="24"/>
      <c r="J21" s="24"/>
      <c r="K21" s="23"/>
      <c r="L21" s="23"/>
      <c r="M21" s="23"/>
      <c r="N21" s="23">
        <f t="shared" si="0"/>
        <v>0</v>
      </c>
      <c r="O21" s="23"/>
      <c r="P21" s="7"/>
      <c r="Q21" s="7"/>
      <c r="R21" s="23"/>
    </row>
    <row r="22" spans="1:18" s="1" customFormat="1" x14ac:dyDescent="0.2">
      <c r="A22" s="39">
        <v>7</v>
      </c>
      <c r="B22" s="40" t="s">
        <v>438</v>
      </c>
      <c r="C22" s="40" t="s">
        <v>439</v>
      </c>
      <c r="D22" s="40" t="s">
        <v>116</v>
      </c>
      <c r="E22" s="40" t="s">
        <v>50</v>
      </c>
      <c r="F22" s="40" t="s">
        <v>172</v>
      </c>
      <c r="G22" s="40" t="s">
        <v>41</v>
      </c>
      <c r="H22" s="40" t="s">
        <v>42</v>
      </c>
      <c r="I22" s="24"/>
      <c r="J22" s="24"/>
      <c r="K22" s="23"/>
      <c r="L22" s="23"/>
      <c r="M22" s="23"/>
      <c r="N22" s="23">
        <f t="shared" si="0"/>
        <v>0</v>
      </c>
      <c r="O22" s="23"/>
      <c r="P22" s="7"/>
      <c r="Q22" s="7"/>
      <c r="R22" s="23"/>
    </row>
    <row r="23" spans="1:18" s="1" customFormat="1" x14ac:dyDescent="0.2">
      <c r="A23" s="39">
        <v>7</v>
      </c>
      <c r="B23" s="40" t="s">
        <v>440</v>
      </c>
      <c r="C23" s="40" t="s">
        <v>441</v>
      </c>
      <c r="D23" s="40" t="s">
        <v>34</v>
      </c>
      <c r="E23" s="40" t="s">
        <v>50</v>
      </c>
      <c r="F23" s="40" t="s">
        <v>172</v>
      </c>
      <c r="G23" s="40" t="s">
        <v>37</v>
      </c>
      <c r="H23" s="40" t="s">
        <v>42</v>
      </c>
      <c r="I23" s="24"/>
      <c r="J23" s="24"/>
      <c r="K23" s="23"/>
      <c r="L23" s="23"/>
      <c r="M23" s="23"/>
      <c r="N23" s="23">
        <f t="shared" si="0"/>
        <v>0</v>
      </c>
      <c r="O23" s="23"/>
      <c r="P23" s="7"/>
      <c r="Q23" s="7"/>
      <c r="R23" s="23"/>
    </row>
    <row r="24" spans="1:18" s="1" customFormat="1" x14ac:dyDescent="0.2">
      <c r="A24" s="39">
        <v>7</v>
      </c>
      <c r="B24" s="40" t="s">
        <v>442</v>
      </c>
      <c r="C24" s="40" t="s">
        <v>443</v>
      </c>
      <c r="D24" s="40" t="s">
        <v>116</v>
      </c>
      <c r="E24" s="40" t="s">
        <v>50</v>
      </c>
      <c r="F24" s="40" t="s">
        <v>172</v>
      </c>
      <c r="G24" s="40" t="s">
        <v>51</v>
      </c>
      <c r="H24" s="40" t="s">
        <v>42</v>
      </c>
      <c r="I24" s="24"/>
      <c r="J24" s="24"/>
      <c r="K24" s="23"/>
      <c r="L24" s="23"/>
      <c r="M24" s="23"/>
      <c r="N24" s="23">
        <f t="shared" si="0"/>
        <v>0</v>
      </c>
      <c r="O24" s="23"/>
      <c r="P24" s="7"/>
      <c r="Q24" s="7"/>
      <c r="R24" s="23"/>
    </row>
    <row r="25" spans="1:18" s="1" customFormat="1" x14ac:dyDescent="0.2">
      <c r="A25" s="39">
        <v>7</v>
      </c>
      <c r="B25" s="40" t="s">
        <v>444</v>
      </c>
      <c r="C25" s="40" t="s">
        <v>445</v>
      </c>
      <c r="D25" s="40" t="s">
        <v>34</v>
      </c>
      <c r="E25" s="40" t="s">
        <v>59</v>
      </c>
      <c r="F25" s="40" t="s">
        <v>63</v>
      </c>
      <c r="G25" s="40" t="s">
        <v>37</v>
      </c>
      <c r="H25" s="40" t="s">
        <v>446</v>
      </c>
      <c r="I25" s="24"/>
      <c r="J25" s="24"/>
      <c r="K25" s="23"/>
      <c r="L25" s="23"/>
      <c r="M25" s="23"/>
      <c r="N25" s="23">
        <f t="shared" si="0"/>
        <v>0</v>
      </c>
      <c r="O25" s="23"/>
      <c r="P25" s="7"/>
      <c r="Q25" s="7"/>
      <c r="R25" s="23"/>
    </row>
    <row r="26" spans="1:18" s="1" customFormat="1" x14ac:dyDescent="0.2">
      <c r="A26" s="39">
        <v>7</v>
      </c>
      <c r="B26" s="40" t="s">
        <v>447</v>
      </c>
      <c r="C26" s="40" t="s">
        <v>448</v>
      </c>
      <c r="D26" s="40" t="s">
        <v>116</v>
      </c>
      <c r="E26" s="40" t="s">
        <v>35</v>
      </c>
      <c r="F26" s="40" t="s">
        <v>63</v>
      </c>
      <c r="G26" s="40" t="s">
        <v>37</v>
      </c>
      <c r="H26" s="40" t="s">
        <v>42</v>
      </c>
      <c r="I26" s="24"/>
      <c r="J26" s="24"/>
      <c r="K26" s="23"/>
      <c r="L26" s="23"/>
      <c r="M26" s="23"/>
      <c r="N26" s="23">
        <f t="shared" si="0"/>
        <v>0</v>
      </c>
      <c r="O26" s="23"/>
      <c r="P26" s="7"/>
      <c r="Q26" s="7"/>
      <c r="R26" s="23"/>
    </row>
    <row r="27" spans="1:18" s="1" customFormat="1" x14ac:dyDescent="0.2">
      <c r="A27" s="39">
        <v>7</v>
      </c>
      <c r="B27" s="40" t="s">
        <v>449</v>
      </c>
      <c r="C27" s="40" t="s">
        <v>450</v>
      </c>
      <c r="D27" s="40" t="s">
        <v>34</v>
      </c>
      <c r="E27" s="40" t="s">
        <v>59</v>
      </c>
      <c r="F27" s="40" t="s">
        <v>63</v>
      </c>
      <c r="G27" s="40" t="s">
        <v>37</v>
      </c>
      <c r="H27" s="40" t="s">
        <v>206</v>
      </c>
      <c r="I27" s="24"/>
      <c r="J27" s="24"/>
      <c r="K27" s="23"/>
      <c r="L27" s="23"/>
      <c r="M27" s="23"/>
      <c r="N27" s="23">
        <f t="shared" si="0"/>
        <v>0</v>
      </c>
      <c r="O27" s="23"/>
      <c r="P27" s="7"/>
      <c r="Q27" s="7"/>
      <c r="R27" s="23"/>
    </row>
    <row r="28" spans="1:18" s="1" customFormat="1" x14ac:dyDescent="0.2">
      <c r="A28" s="39">
        <v>7</v>
      </c>
      <c r="B28" s="40" t="s">
        <v>451</v>
      </c>
      <c r="C28" s="40" t="s">
        <v>452</v>
      </c>
      <c r="D28" s="40" t="s">
        <v>34</v>
      </c>
      <c r="E28" s="40" t="s">
        <v>50</v>
      </c>
      <c r="F28" s="40" t="s">
        <v>172</v>
      </c>
      <c r="G28" s="40" t="s">
        <v>51</v>
      </c>
      <c r="H28" s="40" t="s">
        <v>42</v>
      </c>
      <c r="I28" s="24"/>
      <c r="J28" s="24"/>
      <c r="K28" s="23"/>
      <c r="L28" s="23"/>
      <c r="M28" s="23"/>
      <c r="N28" s="23">
        <f t="shared" si="0"/>
        <v>0</v>
      </c>
      <c r="O28" s="23"/>
      <c r="P28" s="7"/>
      <c r="Q28" s="7"/>
      <c r="R28" s="23"/>
    </row>
    <row r="29" spans="1:18" x14ac:dyDescent="0.2">
      <c r="A29" s="39">
        <v>7</v>
      </c>
      <c r="B29" s="40" t="s">
        <v>453</v>
      </c>
      <c r="C29" s="40" t="s">
        <v>454</v>
      </c>
      <c r="D29" s="40" t="s">
        <v>116</v>
      </c>
      <c r="E29" s="40" t="s">
        <v>35</v>
      </c>
      <c r="F29" s="40" t="s">
        <v>63</v>
      </c>
      <c r="G29" s="40" t="s">
        <v>37</v>
      </c>
      <c r="H29" s="40" t="s">
        <v>42</v>
      </c>
      <c r="N29" s="7">
        <f t="shared" si="0"/>
        <v>0</v>
      </c>
    </row>
    <row r="30" spans="1:18" x14ac:dyDescent="0.2">
      <c r="A30" s="39">
        <v>7</v>
      </c>
      <c r="B30" s="40" t="s">
        <v>455</v>
      </c>
      <c r="C30" s="40" t="s">
        <v>456</v>
      </c>
      <c r="D30" s="40" t="s">
        <v>116</v>
      </c>
      <c r="E30" s="40" t="s">
        <v>35</v>
      </c>
      <c r="F30" s="40" t="s">
        <v>63</v>
      </c>
      <c r="G30" s="40" t="s">
        <v>41</v>
      </c>
      <c r="H30" s="40" t="s">
        <v>42</v>
      </c>
      <c r="N30" s="7">
        <f t="shared" si="0"/>
        <v>0</v>
      </c>
    </row>
    <row r="31" spans="1:18" x14ac:dyDescent="0.2">
      <c r="A31" s="39">
        <v>7</v>
      </c>
      <c r="B31" s="40" t="s">
        <v>457</v>
      </c>
      <c r="C31" s="40" t="s">
        <v>458</v>
      </c>
      <c r="D31" s="40" t="s">
        <v>34</v>
      </c>
      <c r="E31" s="40" t="s">
        <v>35</v>
      </c>
      <c r="F31" s="40" t="s">
        <v>172</v>
      </c>
      <c r="G31" s="40" t="s">
        <v>41</v>
      </c>
      <c r="H31" s="40" t="s">
        <v>42</v>
      </c>
      <c r="N31" s="7">
        <f t="shared" si="0"/>
        <v>0</v>
      </c>
    </row>
    <row r="32" spans="1:18" x14ac:dyDescent="0.2">
      <c r="A32" s="39">
        <v>7</v>
      </c>
      <c r="B32" s="40" t="s">
        <v>459</v>
      </c>
      <c r="C32" s="40" t="s">
        <v>460</v>
      </c>
      <c r="D32" s="40" t="s">
        <v>34</v>
      </c>
      <c r="E32" s="40" t="s">
        <v>461</v>
      </c>
      <c r="F32" s="40" t="s">
        <v>172</v>
      </c>
      <c r="G32" s="40" t="s">
        <v>41</v>
      </c>
      <c r="H32" s="40" t="s">
        <v>42</v>
      </c>
      <c r="N32" s="7">
        <f t="shared" si="0"/>
        <v>0</v>
      </c>
    </row>
    <row r="33" spans="1:14" x14ac:dyDescent="0.2">
      <c r="A33" s="39">
        <v>7</v>
      </c>
      <c r="B33" s="40" t="s">
        <v>462</v>
      </c>
      <c r="C33" s="40" t="s">
        <v>463</v>
      </c>
      <c r="D33" s="40" t="s">
        <v>116</v>
      </c>
      <c r="E33" s="40" t="s">
        <v>50</v>
      </c>
      <c r="F33" s="40" t="s">
        <v>36</v>
      </c>
      <c r="G33" s="40" t="s">
        <v>51</v>
      </c>
      <c r="H33" s="40" t="s">
        <v>42</v>
      </c>
      <c r="N33" s="7">
        <f t="shared" si="0"/>
        <v>0</v>
      </c>
    </row>
  </sheetData>
  <mergeCells count="10">
    <mergeCell ref="S1:T1"/>
    <mergeCell ref="A2:F3"/>
    <mergeCell ref="J2:J4"/>
    <mergeCell ref="K2:M2"/>
    <mergeCell ref="P2:Q2"/>
    <mergeCell ref="R2:R3"/>
    <mergeCell ref="S2:T2"/>
    <mergeCell ref="K3:M3"/>
    <mergeCell ref="P3:Q3"/>
    <mergeCell ref="S3:T3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18827-A4CB-4C41-893F-73351992F4E1}">
  <dimension ref="A1:AI33"/>
  <sheetViews>
    <sheetView zoomScaleNormal="100" workbookViewId="0">
      <pane xSplit="9" ySplit="6" topLeftCell="J7" activePane="bottomRight" state="frozen"/>
      <selection pane="topRight" activeCell="J1" sqref="J1"/>
      <selection pane="bottomLeft" activeCell="A7" sqref="A7"/>
      <selection pane="bottomRight" sqref="A1:XFD4"/>
    </sheetView>
    <sheetView topLeftCell="A5" workbookViewId="1">
      <selection activeCell="N33" sqref="N5:N33"/>
    </sheetView>
  </sheetViews>
  <sheetFormatPr defaultColWidth="9.140625" defaultRowHeight="12.75" x14ac:dyDescent="0.2"/>
  <cols>
    <col min="1" max="1" width="5.28515625" style="4" customWidth="1"/>
    <col min="2" max="2" width="9" style="4" bestFit="1" customWidth="1"/>
    <col min="3" max="3" width="50.42578125" style="1" customWidth="1"/>
    <col min="4" max="4" width="9" style="7" bestFit="1" customWidth="1"/>
    <col min="5" max="5" width="8.5703125" style="7" bestFit="1" customWidth="1"/>
    <col min="6" max="6" width="12.42578125" style="7" bestFit="1" customWidth="1"/>
    <col min="7" max="7" width="10.7109375" style="7" bestFit="1" customWidth="1"/>
    <col min="8" max="8" width="24.7109375" style="7" bestFit="1" customWidth="1"/>
    <col min="9" max="9" width="1.85546875" style="19" customWidth="1"/>
    <col min="10" max="10" width="4.85546875" style="19" customWidth="1"/>
    <col min="11" max="11" width="6.7109375" style="7" customWidth="1"/>
    <col min="12" max="12" width="7.5703125" style="7" customWidth="1"/>
    <col min="13" max="13" width="8.140625" style="7" customWidth="1"/>
    <col min="14" max="15" width="5.5703125" style="7" customWidth="1"/>
    <col min="16" max="17" width="22.85546875" style="7" customWidth="1"/>
    <col min="18" max="18" width="10.42578125" style="7" customWidth="1"/>
    <col min="19" max="16384" width="9.140625" style="4"/>
  </cols>
  <sheetData>
    <row r="1" spans="1:35" s="37" customFormat="1" ht="25.5" customHeight="1" x14ac:dyDescent="0.2">
      <c r="A1" s="4" t="s">
        <v>15</v>
      </c>
      <c r="B1" s="4"/>
      <c r="C1" s="2" t="s">
        <v>16</v>
      </c>
      <c r="D1" s="9"/>
      <c r="E1" s="10"/>
      <c r="F1" s="10"/>
      <c r="G1" s="10"/>
      <c r="H1" s="10"/>
      <c r="I1" s="11"/>
      <c r="J1" s="11"/>
      <c r="K1" s="32">
        <v>0.25</v>
      </c>
      <c r="L1" s="32">
        <v>0.25</v>
      </c>
      <c r="M1" s="32">
        <v>0.5</v>
      </c>
      <c r="N1" s="10"/>
      <c r="O1" s="10"/>
      <c r="P1" s="7"/>
      <c r="Q1" s="7"/>
      <c r="R1" s="35" t="s">
        <v>20</v>
      </c>
      <c r="S1" s="64"/>
      <c r="T1" s="64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</row>
    <row r="2" spans="1:35" s="37" customFormat="1" ht="15.75" customHeight="1" x14ac:dyDescent="0.2">
      <c r="A2" s="66" t="s">
        <v>23</v>
      </c>
      <c r="B2" s="66"/>
      <c r="C2" s="66"/>
      <c r="D2" s="66"/>
      <c r="E2" s="66"/>
      <c r="F2" s="66"/>
      <c r="G2" s="12"/>
      <c r="H2" s="12"/>
      <c r="I2" s="13"/>
      <c r="J2" s="70" t="s">
        <v>29</v>
      </c>
      <c r="K2" s="67" t="s">
        <v>9</v>
      </c>
      <c r="L2" s="67"/>
      <c r="M2" s="67"/>
      <c r="N2" s="14"/>
      <c r="O2" s="25"/>
      <c r="P2" s="68" t="s">
        <v>11</v>
      </c>
      <c r="Q2" s="68"/>
      <c r="R2" s="69" t="s">
        <v>14</v>
      </c>
      <c r="S2" s="64"/>
      <c r="T2" s="64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</row>
    <row r="3" spans="1:35" s="37" customFormat="1" ht="44.25" customHeight="1" x14ac:dyDescent="0.35">
      <c r="A3" s="66"/>
      <c r="B3" s="66"/>
      <c r="C3" s="66"/>
      <c r="D3" s="66"/>
      <c r="E3" s="66"/>
      <c r="F3" s="66"/>
      <c r="G3" s="15"/>
      <c r="H3" s="15"/>
      <c r="I3" s="16"/>
      <c r="J3" s="70"/>
      <c r="K3" s="68" t="s">
        <v>5</v>
      </c>
      <c r="L3" s="68"/>
      <c r="M3" s="68"/>
      <c r="N3" s="17"/>
      <c r="O3" s="26"/>
      <c r="P3" s="68"/>
      <c r="Q3" s="68"/>
      <c r="R3" s="69"/>
      <c r="S3" s="65" t="s">
        <v>12</v>
      </c>
      <c r="T3" s="65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</row>
    <row r="4" spans="1:35" s="38" customFormat="1" ht="111" customHeight="1" x14ac:dyDescent="0.2">
      <c r="A4" s="8" t="s">
        <v>6</v>
      </c>
      <c r="B4" s="8" t="s">
        <v>7</v>
      </c>
      <c r="C4" s="5" t="s">
        <v>8</v>
      </c>
      <c r="D4" s="18" t="s">
        <v>2</v>
      </c>
      <c r="E4" s="18" t="s">
        <v>0</v>
      </c>
      <c r="F4" s="18" t="s">
        <v>1</v>
      </c>
      <c r="G4" s="27" t="s">
        <v>19</v>
      </c>
      <c r="H4" s="27" t="s">
        <v>31</v>
      </c>
      <c r="I4" s="6"/>
      <c r="J4" s="70"/>
      <c r="K4" s="30" t="s">
        <v>3</v>
      </c>
      <c r="L4" s="30" t="s">
        <v>4</v>
      </c>
      <c r="M4" s="30" t="s">
        <v>30</v>
      </c>
      <c r="N4" s="28" t="s">
        <v>10</v>
      </c>
      <c r="O4" s="29" t="s">
        <v>22</v>
      </c>
      <c r="P4" s="31" t="s">
        <v>17</v>
      </c>
      <c r="Q4" s="31" t="s">
        <v>18</v>
      </c>
      <c r="R4" s="36" t="s">
        <v>21</v>
      </c>
      <c r="S4" s="36" t="s">
        <v>13</v>
      </c>
      <c r="T4" s="36" t="s">
        <v>24</v>
      </c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</row>
    <row r="5" spans="1:35" ht="15" x14ac:dyDescent="0.2">
      <c r="A5" s="39">
        <v>8</v>
      </c>
      <c r="B5" s="40" t="s">
        <v>464</v>
      </c>
      <c r="C5" s="40" t="s">
        <v>465</v>
      </c>
      <c r="D5" s="40" t="s">
        <v>116</v>
      </c>
      <c r="E5" s="40" t="s">
        <v>35</v>
      </c>
      <c r="F5" s="40" t="s">
        <v>36</v>
      </c>
      <c r="G5" s="40" t="s">
        <v>37</v>
      </c>
      <c r="H5" s="40" t="s">
        <v>42</v>
      </c>
      <c r="K5" s="33"/>
      <c r="L5" s="33"/>
      <c r="M5" s="33"/>
      <c r="N5" s="33">
        <f>IF(ISTEXT(M5),SUMPRODUCT(K5:L5,$K$1:$L$1)/SUM($K$1:$L$1),SUMPRODUCT(K5:M5,$K$1:$M$1))</f>
        <v>0</v>
      </c>
    </row>
    <row r="6" spans="1:35" ht="15" x14ac:dyDescent="0.2">
      <c r="A6" s="39">
        <v>8</v>
      </c>
      <c r="B6" s="40" t="s">
        <v>466</v>
      </c>
      <c r="C6" s="40" t="s">
        <v>467</v>
      </c>
      <c r="D6" s="40" t="s">
        <v>34</v>
      </c>
      <c r="E6" s="40" t="s">
        <v>35</v>
      </c>
      <c r="F6" s="40" t="s">
        <v>172</v>
      </c>
      <c r="G6" s="40" t="s">
        <v>41</v>
      </c>
      <c r="H6" s="40" t="s">
        <v>42</v>
      </c>
      <c r="K6" s="33"/>
      <c r="L6" s="33"/>
      <c r="M6" s="33"/>
      <c r="N6" s="33">
        <f t="shared" ref="N6:N33" si="0">IF(ISTEXT(M6),SUMPRODUCT(K6:L6,$K$1:$L$1)/SUM($K$1:$L$1),SUMPRODUCT(K6:M6,$K$1:$M$1))</f>
        <v>0</v>
      </c>
    </row>
    <row r="7" spans="1:35" x14ac:dyDescent="0.2">
      <c r="A7" s="39">
        <v>8</v>
      </c>
      <c r="B7" s="40" t="s">
        <v>468</v>
      </c>
      <c r="C7" s="40" t="s">
        <v>469</v>
      </c>
      <c r="D7" s="40" t="s">
        <v>34</v>
      </c>
      <c r="E7" s="40" t="s">
        <v>59</v>
      </c>
      <c r="F7" s="40" t="s">
        <v>172</v>
      </c>
      <c r="G7" s="40" t="s">
        <v>51</v>
      </c>
      <c r="H7" s="40" t="s">
        <v>42</v>
      </c>
      <c r="N7" s="7">
        <f t="shared" si="0"/>
        <v>0</v>
      </c>
    </row>
    <row r="8" spans="1:35" x14ac:dyDescent="0.2">
      <c r="A8" s="39">
        <v>8</v>
      </c>
      <c r="B8" s="40" t="s">
        <v>470</v>
      </c>
      <c r="C8" s="40" t="s">
        <v>471</v>
      </c>
      <c r="D8" s="40" t="s">
        <v>34</v>
      </c>
      <c r="E8" s="40" t="s">
        <v>59</v>
      </c>
      <c r="F8" s="40" t="s">
        <v>36</v>
      </c>
      <c r="G8" s="40" t="s">
        <v>41</v>
      </c>
      <c r="H8" s="40" t="s">
        <v>42</v>
      </c>
      <c r="N8" s="7">
        <f t="shared" si="0"/>
        <v>0</v>
      </c>
    </row>
    <row r="9" spans="1:35" x14ac:dyDescent="0.2">
      <c r="A9" s="39">
        <v>8</v>
      </c>
      <c r="B9" s="40" t="s">
        <v>472</v>
      </c>
      <c r="C9" s="40" t="s">
        <v>473</v>
      </c>
      <c r="D9" s="40" t="s">
        <v>34</v>
      </c>
      <c r="E9" s="40" t="s">
        <v>35</v>
      </c>
      <c r="F9" s="40" t="s">
        <v>172</v>
      </c>
      <c r="G9" s="40" t="s">
        <v>41</v>
      </c>
      <c r="H9" s="40" t="s">
        <v>42</v>
      </c>
      <c r="N9" s="7">
        <f t="shared" si="0"/>
        <v>0</v>
      </c>
    </row>
    <row r="10" spans="1:35" x14ac:dyDescent="0.2">
      <c r="A10" s="39">
        <v>8</v>
      </c>
      <c r="B10" s="40" t="s">
        <v>474</v>
      </c>
      <c r="C10" s="40" t="s">
        <v>475</v>
      </c>
      <c r="D10" s="40" t="s">
        <v>34</v>
      </c>
      <c r="E10" s="40" t="s">
        <v>35</v>
      </c>
      <c r="F10" s="40" t="s">
        <v>172</v>
      </c>
      <c r="G10" s="40" t="s">
        <v>51</v>
      </c>
      <c r="H10" s="40" t="s">
        <v>42</v>
      </c>
      <c r="N10" s="7">
        <f t="shared" si="0"/>
        <v>0</v>
      </c>
    </row>
    <row r="11" spans="1:35" x14ac:dyDescent="0.2">
      <c r="A11" s="39">
        <v>8</v>
      </c>
      <c r="B11" s="40" t="s">
        <v>476</v>
      </c>
      <c r="C11" s="40" t="s">
        <v>477</v>
      </c>
      <c r="D11" s="40" t="s">
        <v>34</v>
      </c>
      <c r="E11" s="40" t="s">
        <v>35</v>
      </c>
      <c r="F11" s="40" t="s">
        <v>172</v>
      </c>
      <c r="G11" s="40" t="s">
        <v>41</v>
      </c>
      <c r="H11" s="40" t="s">
        <v>42</v>
      </c>
      <c r="N11" s="7">
        <f t="shared" si="0"/>
        <v>0</v>
      </c>
    </row>
    <row r="12" spans="1:35" x14ac:dyDescent="0.2">
      <c r="A12" s="39">
        <v>8</v>
      </c>
      <c r="B12" s="40" t="s">
        <v>478</v>
      </c>
      <c r="C12" s="40" t="s">
        <v>479</v>
      </c>
      <c r="D12" s="40" t="s">
        <v>34</v>
      </c>
      <c r="E12" s="40" t="s">
        <v>59</v>
      </c>
      <c r="F12" s="40" t="s">
        <v>36</v>
      </c>
      <c r="G12" s="40" t="s">
        <v>41</v>
      </c>
      <c r="H12" s="40" t="s">
        <v>52</v>
      </c>
      <c r="N12" s="7">
        <f t="shared" si="0"/>
        <v>0</v>
      </c>
    </row>
    <row r="13" spans="1:35" x14ac:dyDescent="0.2">
      <c r="A13" s="39">
        <v>8</v>
      </c>
      <c r="B13" s="40" t="s">
        <v>480</v>
      </c>
      <c r="C13" s="40" t="s">
        <v>481</v>
      </c>
      <c r="D13" s="40" t="s">
        <v>34</v>
      </c>
      <c r="E13" s="40" t="s">
        <v>35</v>
      </c>
      <c r="F13" s="40" t="s">
        <v>172</v>
      </c>
      <c r="G13" s="40" t="s">
        <v>41</v>
      </c>
      <c r="H13" s="40" t="s">
        <v>482</v>
      </c>
      <c r="N13" s="7">
        <f t="shared" si="0"/>
        <v>0</v>
      </c>
    </row>
    <row r="14" spans="1:35" x14ac:dyDescent="0.2">
      <c r="A14" s="39">
        <v>8</v>
      </c>
      <c r="B14" s="40" t="s">
        <v>483</v>
      </c>
      <c r="C14" s="40" t="s">
        <v>484</v>
      </c>
      <c r="D14" s="40" t="s">
        <v>34</v>
      </c>
      <c r="E14" s="40" t="s">
        <v>35</v>
      </c>
      <c r="F14" s="40" t="s">
        <v>172</v>
      </c>
      <c r="G14" s="40" t="s">
        <v>37</v>
      </c>
      <c r="H14" s="40" t="s">
        <v>42</v>
      </c>
      <c r="N14" s="7">
        <f t="shared" si="0"/>
        <v>0</v>
      </c>
    </row>
    <row r="15" spans="1:35" x14ac:dyDescent="0.2">
      <c r="A15" s="39">
        <v>8</v>
      </c>
      <c r="B15" s="40" t="s">
        <v>485</v>
      </c>
      <c r="C15" s="40" t="s">
        <v>486</v>
      </c>
      <c r="D15" s="40" t="s">
        <v>34</v>
      </c>
      <c r="E15" s="40" t="s">
        <v>35</v>
      </c>
      <c r="F15" s="40" t="s">
        <v>172</v>
      </c>
      <c r="G15" s="40" t="s">
        <v>41</v>
      </c>
      <c r="H15" s="40" t="s">
        <v>42</v>
      </c>
      <c r="N15" s="7">
        <f t="shared" si="0"/>
        <v>0</v>
      </c>
    </row>
    <row r="16" spans="1:35" x14ac:dyDescent="0.2">
      <c r="A16" s="39">
        <v>8</v>
      </c>
      <c r="B16" s="40" t="s">
        <v>487</v>
      </c>
      <c r="C16" s="40" t="s">
        <v>488</v>
      </c>
      <c r="D16" s="40" t="s">
        <v>34</v>
      </c>
      <c r="E16" s="40" t="s">
        <v>59</v>
      </c>
      <c r="F16" s="40" t="s">
        <v>36</v>
      </c>
      <c r="G16" s="40" t="s">
        <v>41</v>
      </c>
      <c r="H16" s="40" t="s">
        <v>42</v>
      </c>
      <c r="N16" s="7">
        <f t="shared" si="0"/>
        <v>0</v>
      </c>
    </row>
    <row r="17" spans="1:14" x14ac:dyDescent="0.2">
      <c r="A17" s="39">
        <v>8</v>
      </c>
      <c r="B17" s="40" t="s">
        <v>489</v>
      </c>
      <c r="C17" s="40" t="s">
        <v>490</v>
      </c>
      <c r="D17" s="40" t="s">
        <v>34</v>
      </c>
      <c r="E17" s="40" t="s">
        <v>59</v>
      </c>
      <c r="F17" s="40" t="s">
        <v>36</v>
      </c>
      <c r="G17" s="40" t="s">
        <v>41</v>
      </c>
      <c r="H17" s="40" t="s">
        <v>42</v>
      </c>
      <c r="N17" s="7">
        <f t="shared" si="0"/>
        <v>0</v>
      </c>
    </row>
    <row r="18" spans="1:14" x14ac:dyDescent="0.2">
      <c r="A18" s="39">
        <v>8</v>
      </c>
      <c r="B18" s="40" t="s">
        <v>491</v>
      </c>
      <c r="C18" s="40" t="s">
        <v>492</v>
      </c>
      <c r="D18" s="40" t="s">
        <v>34</v>
      </c>
      <c r="E18" s="40" t="s">
        <v>59</v>
      </c>
      <c r="F18" s="40" t="s">
        <v>172</v>
      </c>
      <c r="G18" s="40" t="s">
        <v>37</v>
      </c>
      <c r="H18" s="40" t="s">
        <v>42</v>
      </c>
      <c r="N18" s="7">
        <f t="shared" si="0"/>
        <v>0</v>
      </c>
    </row>
    <row r="19" spans="1:14" x14ac:dyDescent="0.2">
      <c r="A19" s="39">
        <v>8</v>
      </c>
      <c r="B19" s="40" t="s">
        <v>493</v>
      </c>
      <c r="C19" s="40" t="s">
        <v>494</v>
      </c>
      <c r="D19" s="40" t="s">
        <v>34</v>
      </c>
      <c r="E19" s="40" t="s">
        <v>59</v>
      </c>
      <c r="F19" s="40" t="s">
        <v>36</v>
      </c>
      <c r="G19" s="40" t="s">
        <v>41</v>
      </c>
      <c r="H19" s="40" t="s">
        <v>42</v>
      </c>
      <c r="N19" s="7">
        <f t="shared" si="0"/>
        <v>0</v>
      </c>
    </row>
    <row r="20" spans="1:14" x14ac:dyDescent="0.2">
      <c r="A20" s="39">
        <v>8</v>
      </c>
      <c r="B20" s="40" t="s">
        <v>495</v>
      </c>
      <c r="C20" s="40" t="s">
        <v>496</v>
      </c>
      <c r="D20" s="40" t="s">
        <v>34</v>
      </c>
      <c r="E20" s="40" t="s">
        <v>35</v>
      </c>
      <c r="F20" s="40" t="s">
        <v>172</v>
      </c>
      <c r="G20" s="40" t="s">
        <v>41</v>
      </c>
      <c r="H20" s="40" t="s">
        <v>38</v>
      </c>
      <c r="N20" s="7">
        <f t="shared" si="0"/>
        <v>0</v>
      </c>
    </row>
    <row r="21" spans="1:14" x14ac:dyDescent="0.2">
      <c r="A21" s="39">
        <v>8</v>
      </c>
      <c r="B21" s="40" t="s">
        <v>497</v>
      </c>
      <c r="C21" s="40" t="s">
        <v>498</v>
      </c>
      <c r="D21" s="40" t="s">
        <v>34</v>
      </c>
      <c r="E21" s="40" t="s">
        <v>35</v>
      </c>
      <c r="F21" s="40" t="s">
        <v>172</v>
      </c>
      <c r="G21" s="40" t="s">
        <v>37</v>
      </c>
      <c r="H21" s="40" t="s">
        <v>38</v>
      </c>
      <c r="N21" s="7">
        <f t="shared" si="0"/>
        <v>0</v>
      </c>
    </row>
    <row r="22" spans="1:14" x14ac:dyDescent="0.2">
      <c r="A22" s="39">
        <v>8</v>
      </c>
      <c r="B22" s="40" t="s">
        <v>499</v>
      </c>
      <c r="C22" s="40" t="s">
        <v>500</v>
      </c>
      <c r="D22" s="40" t="s">
        <v>34</v>
      </c>
      <c r="E22" s="40" t="s">
        <v>59</v>
      </c>
      <c r="F22" s="40" t="s">
        <v>36</v>
      </c>
      <c r="G22" s="40" t="s">
        <v>37</v>
      </c>
      <c r="H22" s="40" t="s">
        <v>42</v>
      </c>
      <c r="N22" s="7">
        <f t="shared" si="0"/>
        <v>0</v>
      </c>
    </row>
    <row r="23" spans="1:14" x14ac:dyDescent="0.2">
      <c r="A23" s="39">
        <v>8</v>
      </c>
      <c r="B23" s="40" t="s">
        <v>501</v>
      </c>
      <c r="C23" s="40" t="s">
        <v>502</v>
      </c>
      <c r="D23" s="40" t="s">
        <v>34</v>
      </c>
      <c r="E23" s="40" t="s">
        <v>35</v>
      </c>
      <c r="F23" s="40" t="s">
        <v>172</v>
      </c>
      <c r="G23" s="40" t="s">
        <v>41</v>
      </c>
      <c r="H23" s="40" t="s">
        <v>42</v>
      </c>
      <c r="N23" s="7">
        <f t="shared" si="0"/>
        <v>0</v>
      </c>
    </row>
    <row r="24" spans="1:14" x14ac:dyDescent="0.2">
      <c r="A24" s="39">
        <v>8</v>
      </c>
      <c r="B24" s="40" t="s">
        <v>503</v>
      </c>
      <c r="C24" s="40" t="s">
        <v>504</v>
      </c>
      <c r="D24" s="40" t="s">
        <v>34</v>
      </c>
      <c r="E24" s="40" t="s">
        <v>35</v>
      </c>
      <c r="F24" s="40" t="s">
        <v>172</v>
      </c>
      <c r="G24" s="40" t="s">
        <v>41</v>
      </c>
      <c r="H24" s="40" t="s">
        <v>42</v>
      </c>
      <c r="N24" s="7">
        <f t="shared" si="0"/>
        <v>0</v>
      </c>
    </row>
    <row r="25" spans="1:14" x14ac:dyDescent="0.2">
      <c r="A25" s="39">
        <v>8</v>
      </c>
      <c r="B25" s="40" t="s">
        <v>505</v>
      </c>
      <c r="C25" s="40" t="s">
        <v>506</v>
      </c>
      <c r="D25" s="40" t="s">
        <v>34</v>
      </c>
      <c r="E25" s="40" t="s">
        <v>35</v>
      </c>
      <c r="F25" s="40" t="s">
        <v>172</v>
      </c>
      <c r="G25" s="40" t="s">
        <v>37</v>
      </c>
      <c r="H25" s="40" t="s">
        <v>42</v>
      </c>
      <c r="N25" s="7">
        <f t="shared" si="0"/>
        <v>0</v>
      </c>
    </row>
    <row r="26" spans="1:14" x14ac:dyDescent="0.2">
      <c r="A26" s="39">
        <v>8</v>
      </c>
      <c r="B26" s="40" t="s">
        <v>507</v>
      </c>
      <c r="C26" s="40" t="s">
        <v>508</v>
      </c>
      <c r="D26" s="40" t="s">
        <v>34</v>
      </c>
      <c r="E26" s="40" t="s">
        <v>35</v>
      </c>
      <c r="F26" s="40" t="s">
        <v>172</v>
      </c>
      <c r="G26" s="40" t="s">
        <v>41</v>
      </c>
      <c r="H26" s="40" t="s">
        <v>42</v>
      </c>
      <c r="N26" s="7">
        <f t="shared" si="0"/>
        <v>0</v>
      </c>
    </row>
    <row r="27" spans="1:14" x14ac:dyDescent="0.2">
      <c r="A27" s="39">
        <v>8</v>
      </c>
      <c r="B27" s="40" t="s">
        <v>509</v>
      </c>
      <c r="C27" s="40" t="s">
        <v>510</v>
      </c>
      <c r="D27" s="40" t="s">
        <v>34</v>
      </c>
      <c r="E27" s="40" t="s">
        <v>59</v>
      </c>
      <c r="F27" s="40" t="s">
        <v>36</v>
      </c>
      <c r="G27" s="40" t="s">
        <v>41</v>
      </c>
      <c r="H27" s="40" t="s">
        <v>42</v>
      </c>
      <c r="N27" s="7">
        <f t="shared" si="0"/>
        <v>0</v>
      </c>
    </row>
    <row r="28" spans="1:14" x14ac:dyDescent="0.2">
      <c r="A28" s="39">
        <v>8</v>
      </c>
      <c r="B28" s="40" t="s">
        <v>511</v>
      </c>
      <c r="C28" s="40" t="s">
        <v>512</v>
      </c>
      <c r="D28" s="40" t="s">
        <v>34</v>
      </c>
      <c r="E28" s="40" t="s">
        <v>35</v>
      </c>
      <c r="F28" s="40" t="s">
        <v>172</v>
      </c>
      <c r="G28" s="40" t="s">
        <v>51</v>
      </c>
      <c r="H28" s="40" t="s">
        <v>38</v>
      </c>
      <c r="N28" s="7">
        <f t="shared" si="0"/>
        <v>0</v>
      </c>
    </row>
    <row r="29" spans="1:14" x14ac:dyDescent="0.2">
      <c r="A29" s="39">
        <v>8</v>
      </c>
      <c r="B29" s="40" t="s">
        <v>513</v>
      </c>
      <c r="C29" s="40" t="s">
        <v>514</v>
      </c>
      <c r="D29" s="40" t="s">
        <v>34</v>
      </c>
      <c r="E29" s="40" t="s">
        <v>35</v>
      </c>
      <c r="F29" s="40" t="s">
        <v>172</v>
      </c>
      <c r="G29" s="40" t="s">
        <v>41</v>
      </c>
      <c r="H29" s="40" t="s">
        <v>42</v>
      </c>
      <c r="N29" s="7">
        <f t="shared" si="0"/>
        <v>0</v>
      </c>
    </row>
    <row r="30" spans="1:14" x14ac:dyDescent="0.2">
      <c r="A30" s="39">
        <v>8</v>
      </c>
      <c r="B30" s="40" t="s">
        <v>515</v>
      </c>
      <c r="C30" s="40" t="s">
        <v>516</v>
      </c>
      <c r="D30" s="40" t="s">
        <v>34</v>
      </c>
      <c r="E30" s="40" t="s">
        <v>35</v>
      </c>
      <c r="F30" s="40" t="s">
        <v>172</v>
      </c>
      <c r="G30" s="40" t="s">
        <v>51</v>
      </c>
      <c r="H30" s="40" t="s">
        <v>42</v>
      </c>
      <c r="N30" s="7">
        <f t="shared" si="0"/>
        <v>0</v>
      </c>
    </row>
    <row r="31" spans="1:14" x14ac:dyDescent="0.2">
      <c r="A31" s="39">
        <v>8</v>
      </c>
      <c r="B31" s="40" t="s">
        <v>517</v>
      </c>
      <c r="C31" s="40" t="s">
        <v>518</v>
      </c>
      <c r="D31" s="40" t="s">
        <v>34</v>
      </c>
      <c r="E31" s="40" t="s">
        <v>35</v>
      </c>
      <c r="F31" s="40" t="s">
        <v>172</v>
      </c>
      <c r="G31" s="40" t="s">
        <v>51</v>
      </c>
      <c r="H31" s="40" t="s">
        <v>42</v>
      </c>
      <c r="N31" s="7">
        <f t="shared" si="0"/>
        <v>0</v>
      </c>
    </row>
    <row r="32" spans="1:14" x14ac:dyDescent="0.2">
      <c r="A32" s="39">
        <v>8</v>
      </c>
      <c r="B32" s="40" t="s">
        <v>519</v>
      </c>
      <c r="C32" s="40" t="s">
        <v>520</v>
      </c>
      <c r="D32" s="40" t="s">
        <v>34</v>
      </c>
      <c r="E32" s="40" t="s">
        <v>35</v>
      </c>
      <c r="F32" s="40" t="s">
        <v>172</v>
      </c>
      <c r="G32" s="40" t="s">
        <v>37</v>
      </c>
      <c r="H32" s="40" t="s">
        <v>229</v>
      </c>
      <c r="N32" s="7">
        <f t="shared" si="0"/>
        <v>0</v>
      </c>
    </row>
    <row r="33" spans="1:14" x14ac:dyDescent="0.2">
      <c r="A33" s="39">
        <v>8</v>
      </c>
      <c r="B33" s="40" t="s">
        <v>521</v>
      </c>
      <c r="C33" s="40" t="s">
        <v>522</v>
      </c>
      <c r="D33" s="40" t="s">
        <v>34</v>
      </c>
      <c r="E33" s="40" t="s">
        <v>35</v>
      </c>
      <c r="F33" s="40" t="s">
        <v>172</v>
      </c>
      <c r="G33" s="40" t="s">
        <v>41</v>
      </c>
      <c r="H33" s="40" t="s">
        <v>42</v>
      </c>
      <c r="N33" s="7">
        <f t="shared" si="0"/>
        <v>0</v>
      </c>
    </row>
  </sheetData>
  <mergeCells count="10">
    <mergeCell ref="S1:T1"/>
    <mergeCell ref="A2:F3"/>
    <mergeCell ref="J2:J4"/>
    <mergeCell ref="K2:M2"/>
    <mergeCell ref="P2:Q2"/>
    <mergeCell ref="R2:R3"/>
    <mergeCell ref="S2:T2"/>
    <mergeCell ref="K3:M3"/>
    <mergeCell ref="P3:Q3"/>
    <mergeCell ref="S3:T3"/>
  </mergeCells>
  <pageMargins left="0.7" right="0.7" top="0.75" bottom="0.75" header="0.3" footer="0.3"/>
  <pageSetup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All Teams</vt:lpstr>
      <vt:lpstr>Team 1</vt:lpstr>
      <vt:lpstr>Team 2</vt:lpstr>
      <vt:lpstr>Team 3</vt:lpstr>
      <vt:lpstr>Team 4</vt:lpstr>
      <vt:lpstr>Team 5</vt:lpstr>
      <vt:lpstr>Team 6</vt:lpstr>
      <vt:lpstr>Team 7</vt:lpstr>
      <vt:lpstr>Team 8</vt:lpstr>
      <vt:lpstr>DataAvailability</vt:lpstr>
      <vt:lpstr>'All Teams'!Print_Area</vt:lpstr>
      <vt:lpstr>'Team 1'!Print_Area</vt:lpstr>
      <vt:lpstr>'Team 2'!Print_Area</vt:lpstr>
    </vt:vector>
  </TitlesOfParts>
  <Company>Christensen Associates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tjsholts</dc:creator>
  <cp:lastModifiedBy>Cara Lee Mahany Braithwait</cp:lastModifiedBy>
  <cp:lastPrinted>2012-12-11T17:06:27Z</cp:lastPrinted>
  <dcterms:created xsi:type="dcterms:W3CDTF">2010-12-06T21:10:05Z</dcterms:created>
  <dcterms:modified xsi:type="dcterms:W3CDTF">2018-11-12T16:33:23Z</dcterms:modified>
</cp:coreProperties>
</file>